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/>
  <mc:AlternateContent xmlns:mc="http://schemas.openxmlformats.org/markup-compatibility/2006">
    <mc:Choice Requires="x15">
      <x15ac:absPath xmlns:x15ac="http://schemas.microsoft.com/office/spreadsheetml/2010/11/ac" url="C:\Users\vaclav.kmonicek\Downloads\THÉTA 2 - soubory k distribuci v2\1\WORD\Ex-ante a kontrolní listy\ex-ante a kontrolní listy\"/>
    </mc:Choice>
  </mc:AlternateContent>
  <xr:revisionPtr revIDLastSave="0" documentId="13_ncr:1_{CBF2D9AF-8087-4B68-B46C-ADEB659C49FA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G36" i="1" l="1"/>
  <c r="G37" i="1" s="1"/>
  <c r="F36" i="1"/>
  <c r="F37" i="1" s="1"/>
  <c r="G28" i="1"/>
  <c r="G29" i="1" s="1"/>
  <c r="F28" i="1"/>
  <c r="F29" i="1" s="1"/>
  <c r="G15" i="1"/>
  <c r="F15" i="1"/>
  <c r="F16" i="1" l="1"/>
  <c r="F38" i="1" s="1"/>
  <c r="F39" i="1" s="1"/>
  <c r="G16" i="1"/>
  <c r="G38" i="1" s="1"/>
  <c r="G39" i="1" l="1"/>
</calcChain>
</file>

<file path=xl/sharedStrings.xml><?xml version="1.0" encoding="utf-8"?>
<sst xmlns="http://schemas.openxmlformats.org/spreadsheetml/2006/main" count="81" uniqueCount="81">
  <si>
    <t>Program na podporu aplikovaného výzkumu a inovací THÉTA 2</t>
  </si>
  <si>
    <t>Soulad s právním rámcem a pravidly pro veřejnou podporu</t>
  </si>
  <si>
    <t>ANO</t>
  </si>
  <si>
    <t>Technologické centrum AV ČR (Mgr. Kostić)</t>
  </si>
  <si>
    <t>Kontrolní list</t>
  </si>
  <si>
    <t>Prio.</t>
  </si>
  <si>
    <t>Ideal</t>
  </si>
  <si>
    <t>Autor</t>
  </si>
  <si>
    <t>Poznámka</t>
  </si>
  <si>
    <t>v1</t>
  </si>
  <si>
    <t>Aktuálnost</t>
  </si>
  <si>
    <t>A1</t>
  </si>
  <si>
    <t>Naplňování základních koncepcí a strategických dokumentů České republiky</t>
  </si>
  <si>
    <t>A2</t>
  </si>
  <si>
    <t>Spoluráce výzkumné a aplikační sféry</t>
  </si>
  <si>
    <t>A3</t>
  </si>
  <si>
    <t>Aplikační potenciál výstupů/výsledků projektů</t>
  </si>
  <si>
    <t>A4</t>
  </si>
  <si>
    <t>Navazování spolupráce na tzv. dlouhodobé perspektivy</t>
  </si>
  <si>
    <t>A5</t>
  </si>
  <si>
    <t>Budování mezinárodní spolupráce ve VaVaI</t>
  </si>
  <si>
    <t>A6</t>
  </si>
  <si>
    <t>Naplňování aktuálních priorizních výzkumných cílů České republiky</t>
  </si>
  <si>
    <t>Suma 1 část, absolutně</t>
  </si>
  <si>
    <t>Suma 1 část, relativně, %</t>
  </si>
  <si>
    <t>Zpracování</t>
  </si>
  <si>
    <t>Z1</t>
  </si>
  <si>
    <t xml:space="preserve">Analýza řešené problematiky </t>
  </si>
  <si>
    <t>Z2</t>
  </si>
  <si>
    <t>Specifikace cílů</t>
  </si>
  <si>
    <t>Z3</t>
  </si>
  <si>
    <t>Stanovení přínosů a dopadů</t>
  </si>
  <si>
    <t>Časový horizont dosažení jednotlivých přínosů/dopadů (Z3.3) není stanoven.</t>
  </si>
  <si>
    <t>Z4</t>
  </si>
  <si>
    <t>Model intervenční logiky</t>
  </si>
  <si>
    <t>Způsob transformace výsledků v přínosy (Z4.4) není z intervenční logiky na první pohled zřejmý. Působení přínosů na vznik širších dopadů (Z4.5) není v intervenční logice vysvětleno s ohledem na skutečnost, že tyto dvě kategorie zde nejsou rozlišovány.</t>
  </si>
  <si>
    <t>Z5</t>
  </si>
  <si>
    <t>Vazba na priority</t>
  </si>
  <si>
    <t>Z6</t>
  </si>
  <si>
    <t>Zdůvodnění výdajů</t>
  </si>
  <si>
    <t>Z7</t>
  </si>
  <si>
    <t>Definování aktivit a příjemců</t>
  </si>
  <si>
    <t>Příjemci programu, resp. jejich uvedené právní formy, nejsou v návrhu dále členěny do kategorií (Z7.7), návrh nicméně obsahuje jejich dostatečně přesnou charakteristiku.</t>
  </si>
  <si>
    <t>Z8</t>
  </si>
  <si>
    <t>Vymezení způsobu realizace</t>
  </si>
  <si>
    <t>Z9</t>
  </si>
  <si>
    <t>Způsob hodnocení a výběru projektů</t>
  </si>
  <si>
    <t>Z10</t>
  </si>
  <si>
    <t>Způsob monitorování</t>
  </si>
  <si>
    <t>Vstupní hodnoty indikátorů (Z10.4) a jejich očekávaný nárůst/pokles (Z10.5) sice nejsou stanoveny, pro monitorovací indikátory programu ovšem tyto podmínky nejsou relevantní.</t>
  </si>
  <si>
    <t>Z11</t>
  </si>
  <si>
    <t>Definice rizik spojených s realizací</t>
  </si>
  <si>
    <t>Suma 2 část, absolutně</t>
  </si>
  <si>
    <t>Suma 2 část, relativně, %</t>
  </si>
  <si>
    <t>Hodnocení</t>
  </si>
  <si>
    <t>H1</t>
  </si>
  <si>
    <t>Využití zkušeností z předchozích programů</t>
  </si>
  <si>
    <t>H2</t>
  </si>
  <si>
    <t>Výchozí hodnocení návrhu programu</t>
  </si>
  <si>
    <t>H3</t>
  </si>
  <si>
    <t>Vypořádání a zapracování připomínek</t>
  </si>
  <si>
    <t>H4</t>
  </si>
  <si>
    <t>Metodika hodnocení programu</t>
  </si>
  <si>
    <t>Zveřejnění hodnoticích zpráv (H4.7) sice není v evaluačním rámci výslovně uvedeno, ale lze je stejně jako u dalších evaluací programů TAČR předpokládat.</t>
  </si>
  <si>
    <t>H5</t>
  </si>
  <si>
    <t>Datová základna pro hodnocení programu</t>
  </si>
  <si>
    <t>Zveřejňování pořadí návrhů projektů u výsledků veřejných soutěží (H5.5) není v návrhu výslovně uváděno, ale vzhledem k praxi poskytovatele v současném programu THÉTA je lze předpokládat i u nového programu.</t>
  </si>
  <si>
    <t>H6</t>
  </si>
  <si>
    <t>Plán a rozpočet hodnocení programu</t>
  </si>
  <si>
    <t xml:space="preserve">Očekávaný rozpočet jednotlivých fází hodnocení programu není uveden (H6.4). </t>
  </si>
  <si>
    <t>Suma 3 část, absolutně</t>
  </si>
  <si>
    <t>Suma 3 část, relativně, %</t>
  </si>
  <si>
    <t>Suma celkem, absolutně</t>
  </si>
  <si>
    <t>Suma celkem, relativně, %</t>
  </si>
  <si>
    <t>Prio.: (0 - 9), 0=min, 9=max</t>
  </si>
  <si>
    <t>Korelace: 0,1,3,9;  0=není korelace, 9=úplná korelace</t>
  </si>
  <si>
    <t>Nevyhovující               &lt; 30%</t>
  </si>
  <si>
    <t>Upravit                       31%-79%</t>
  </si>
  <si>
    <t>Doporučit k realizaci    &gt;79%</t>
  </si>
  <si>
    <t>VII</t>
  </si>
  <si>
    <t>Příloha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</si>
</sst>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10" x14ac:knownFonts="1">
    <font>
      <sz val="10"/>
      <color theme="1"/>
      <name val="Arial"/>
      <scheme val="minor"/>
    </font>
    <font>
      <b/>
      <sz val="11"/>
      <color theme="1"/>
      <name val="Arial"/>
    </font>
    <font>
      <sz val="10"/>
      <color theme="1"/>
      <name val="Arial"/>
    </font>
    <font>
      <sz val="10"/>
      <name val="Arial"/>
    </font>
    <font>
      <sz val="10"/>
      <color theme="1"/>
      <name val="Arial"/>
      <scheme val="minor"/>
    </font>
    <font>
      <b/>
      <sz val="12"/>
      <color theme="1"/>
      <name val="Arial"/>
    </font>
    <font>
      <b/>
      <sz val="10"/>
      <color theme="1"/>
      <name val="Arial"/>
    </font>
    <font>
      <sz val="11"/>
      <color theme="1"/>
      <name val="Arial"/>
    </font>
    <font>
      <sz val="10"/>
      <color theme="1"/>
      <name val="Calibri"/>
    </font>
    <font>
      <sz val="10"/>
      <color theme="1"/>
      <name val="Arial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92D050"/>
        <bgColor rgb="FF92D050"/>
      </patternFill>
    </fill>
    <fill>
      <patternFill patternType="solid">
        <fgColor rgb="FFFF99CC"/>
        <bgColor rgb="FFFF99CC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0" xfId="0" applyFont="1"/>
    <xf numFmtId="164" fontId="4" fillId="0" borderId="0" xfId="0" applyNumberFormat="1" applyFont="1" applyAlignment="1"/>
    <xf numFmtId="0" fontId="2" fillId="0" borderId="1" xfId="0" applyFont="1" applyBorder="1"/>
    <xf numFmtId="0" fontId="8" fillId="0" borderId="0" xfId="0" applyFont="1"/>
    <xf numFmtId="0" fontId="2" fillId="4" borderId="2" xfId="0" applyFont="1" applyFill="1" applyBorder="1"/>
    <xf numFmtId="0" fontId="2" fillId="5" borderId="2" xfId="0" applyFont="1" applyFill="1" applyBorder="1"/>
    <xf numFmtId="0" fontId="2" fillId="3" borderId="2" xfId="0" applyFont="1" applyFill="1" applyBorder="1"/>
    <xf numFmtId="0" fontId="5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1" fontId="6" fillId="0" borderId="3" xfId="0" applyNumberFormat="1" applyFont="1" applyBorder="1" applyAlignment="1">
      <alignment horizontal="center" wrapText="1"/>
    </xf>
    <xf numFmtId="0" fontId="7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1" fontId="6" fillId="3" borderId="3" xfId="0" applyNumberFormat="1" applyFont="1" applyFill="1" applyBorder="1" applyAlignment="1">
      <alignment horizontal="center" wrapText="1"/>
    </xf>
    <xf numFmtId="0" fontId="9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2"/>
  <sheetViews>
    <sheetView tabSelected="1" workbookViewId="0">
      <selection activeCell="L7" sqref="L7"/>
    </sheetView>
  </sheetViews>
  <sheetFormatPr defaultColWidth="12.5703125" defaultRowHeight="15" customHeight="1" x14ac:dyDescent="0.2"/>
  <cols>
    <col min="1" max="1" width="0.5703125" customWidth="1"/>
    <col min="2" max="2" width="3.28515625" customWidth="1"/>
    <col min="3" max="3" width="4.28515625" customWidth="1"/>
    <col min="4" max="4" width="32.140625" customWidth="1"/>
    <col min="5" max="5" width="4.85546875" customWidth="1"/>
    <col min="6" max="6" width="5" customWidth="1"/>
    <col min="7" max="7" width="5.28515625" customWidth="1"/>
    <col min="8" max="8" width="30.85546875" customWidth="1"/>
    <col min="9" max="9" width="7.5703125" customWidth="1"/>
    <col min="10" max="26" width="11.140625" customWidth="1"/>
  </cols>
  <sheetData>
    <row r="1" spans="1:9" ht="20.25" customHeight="1" x14ac:dyDescent="0.2">
      <c r="B1" s="25" t="s">
        <v>0</v>
      </c>
      <c r="C1" s="25"/>
      <c r="D1" s="25"/>
      <c r="E1" s="25"/>
      <c r="F1" s="25"/>
      <c r="G1" s="25"/>
      <c r="H1" s="23" t="s">
        <v>79</v>
      </c>
    </row>
    <row r="2" spans="1:9" ht="20.25" customHeight="1" x14ac:dyDescent="0.2">
      <c r="B2" s="25"/>
      <c r="C2" s="25"/>
      <c r="D2" s="25"/>
      <c r="E2" s="25"/>
      <c r="F2" s="25"/>
      <c r="G2" s="25"/>
      <c r="H2" s="23" t="s">
        <v>80</v>
      </c>
    </row>
    <row r="3" spans="1:9" ht="12.75" customHeight="1" x14ac:dyDescent="0.2">
      <c r="G3" s="1"/>
    </row>
    <row r="4" spans="1:9" ht="12.75" customHeight="1" x14ac:dyDescent="0.2">
      <c r="B4" s="24" t="s">
        <v>1</v>
      </c>
      <c r="C4" s="24"/>
      <c r="D4" s="24"/>
      <c r="E4" s="24" t="s">
        <v>2</v>
      </c>
      <c r="F4" s="24"/>
      <c r="G4" s="1"/>
      <c r="H4" s="2" t="s">
        <v>3</v>
      </c>
    </row>
    <row r="5" spans="1:9" ht="12.75" customHeight="1" x14ac:dyDescent="0.2">
      <c r="B5" s="24"/>
      <c r="C5" s="24"/>
      <c r="D5" s="24"/>
      <c r="E5" s="24"/>
      <c r="F5" s="24"/>
      <c r="G5" s="1"/>
      <c r="H5" s="4">
        <v>44805</v>
      </c>
    </row>
    <row r="6" spans="1:9" ht="12.75" customHeight="1" thickBot="1" x14ac:dyDescent="0.25">
      <c r="F6" s="3"/>
      <c r="G6" s="1"/>
    </row>
    <row r="7" spans="1:9" ht="18" customHeight="1" thickTop="1" thickBot="1" x14ac:dyDescent="0.25">
      <c r="B7" s="10" t="s">
        <v>4</v>
      </c>
      <c r="C7" s="11"/>
      <c r="D7" s="11"/>
      <c r="E7" s="12" t="s">
        <v>5</v>
      </c>
      <c r="F7" s="12" t="s">
        <v>6</v>
      </c>
      <c r="G7" s="13" t="s">
        <v>7</v>
      </c>
      <c r="H7" s="12" t="s">
        <v>8</v>
      </c>
    </row>
    <row r="8" spans="1:9" ht="18" customHeight="1" thickTop="1" thickBot="1" x14ac:dyDescent="0.25">
      <c r="A8" s="5"/>
      <c r="B8" s="11"/>
      <c r="C8" s="11"/>
      <c r="D8" s="11"/>
      <c r="E8" s="11"/>
      <c r="F8" s="11"/>
      <c r="G8" s="13" t="s">
        <v>9</v>
      </c>
      <c r="H8" s="11"/>
    </row>
    <row r="9" spans="1:9" ht="46.5" customHeight="1" thickTop="1" thickBot="1" x14ac:dyDescent="0.25">
      <c r="A9" s="5"/>
      <c r="B9" s="14" t="s">
        <v>10</v>
      </c>
      <c r="C9" s="13" t="s">
        <v>11</v>
      </c>
      <c r="D9" s="15" t="s">
        <v>12</v>
      </c>
      <c r="E9" s="13">
        <v>9</v>
      </c>
      <c r="F9" s="13">
        <v>9</v>
      </c>
      <c r="G9" s="13">
        <v>9</v>
      </c>
      <c r="H9" s="13"/>
    </row>
    <row r="10" spans="1:9" ht="43.5" customHeight="1" thickTop="1" thickBot="1" x14ac:dyDescent="0.25">
      <c r="A10" s="5"/>
      <c r="B10" s="11"/>
      <c r="C10" s="13" t="s">
        <v>13</v>
      </c>
      <c r="D10" s="15" t="s">
        <v>14</v>
      </c>
      <c r="E10" s="13">
        <v>9</v>
      </c>
      <c r="F10" s="13">
        <v>9</v>
      </c>
      <c r="G10" s="13">
        <v>9</v>
      </c>
      <c r="H10" s="13"/>
      <c r="I10" s="3"/>
    </row>
    <row r="11" spans="1:9" ht="37.5" customHeight="1" thickTop="1" thickBot="1" x14ac:dyDescent="0.25">
      <c r="A11" s="5"/>
      <c r="B11" s="11"/>
      <c r="C11" s="13" t="s">
        <v>15</v>
      </c>
      <c r="D11" s="15" t="s">
        <v>16</v>
      </c>
      <c r="E11" s="13">
        <v>9</v>
      </c>
      <c r="F11" s="13">
        <v>9</v>
      </c>
      <c r="G11" s="13">
        <v>9</v>
      </c>
      <c r="H11" s="13"/>
    </row>
    <row r="12" spans="1:9" ht="36.75" customHeight="1" thickTop="1" thickBot="1" x14ac:dyDescent="0.25">
      <c r="A12" s="5"/>
      <c r="B12" s="11"/>
      <c r="C12" s="13" t="s">
        <v>17</v>
      </c>
      <c r="D12" s="15" t="s">
        <v>18</v>
      </c>
      <c r="E12" s="13">
        <v>9</v>
      </c>
      <c r="F12" s="13">
        <v>9</v>
      </c>
      <c r="G12" s="13">
        <v>9</v>
      </c>
      <c r="H12" s="13"/>
    </row>
    <row r="13" spans="1:9" ht="40.5" customHeight="1" thickTop="1" thickBot="1" x14ac:dyDescent="0.25">
      <c r="A13" s="5"/>
      <c r="B13" s="11"/>
      <c r="C13" s="13" t="s">
        <v>19</v>
      </c>
      <c r="D13" s="15" t="s">
        <v>20</v>
      </c>
      <c r="E13" s="13">
        <v>9</v>
      </c>
      <c r="F13" s="13">
        <v>9</v>
      </c>
      <c r="G13" s="13">
        <v>9</v>
      </c>
      <c r="H13" s="13"/>
    </row>
    <row r="14" spans="1:9" ht="36" customHeight="1" thickTop="1" thickBot="1" x14ac:dyDescent="0.25">
      <c r="A14" s="5"/>
      <c r="B14" s="11"/>
      <c r="C14" s="13" t="s">
        <v>21</v>
      </c>
      <c r="D14" s="15" t="s">
        <v>22</v>
      </c>
      <c r="E14" s="13">
        <v>9</v>
      </c>
      <c r="F14" s="13">
        <v>9</v>
      </c>
      <c r="G14" s="13">
        <v>9</v>
      </c>
      <c r="H14" s="13"/>
    </row>
    <row r="15" spans="1:9" ht="18.75" customHeight="1" thickTop="1" thickBot="1" x14ac:dyDescent="0.25">
      <c r="A15" s="5"/>
      <c r="B15" s="15"/>
      <c r="C15" s="15"/>
      <c r="D15" s="16" t="s">
        <v>23</v>
      </c>
      <c r="E15" s="17">
        <v>0</v>
      </c>
      <c r="F15" s="17">
        <f>SUMPRODUCT(E9:E14,F9:F14)</f>
        <v>486</v>
      </c>
      <c r="G15" s="17">
        <f>SUMPRODUCT($E9:$E14,G9:G14)</f>
        <v>486</v>
      </c>
      <c r="H15" s="13"/>
    </row>
    <row r="16" spans="1:9" ht="18" customHeight="1" thickTop="1" thickBot="1" x14ac:dyDescent="0.25">
      <c r="A16" s="5"/>
      <c r="B16" s="15"/>
      <c r="C16" s="15"/>
      <c r="D16" s="16" t="s">
        <v>24</v>
      </c>
      <c r="E16" s="17">
        <v>0</v>
      </c>
      <c r="F16" s="17">
        <f>(F15/F15)*100</f>
        <v>100</v>
      </c>
      <c r="G16" s="18">
        <f>(G15/$F15)*100</f>
        <v>100</v>
      </c>
      <c r="H16" s="13"/>
    </row>
    <row r="17" spans="1:8" ht="23.25" customHeight="1" thickTop="1" thickBot="1" x14ac:dyDescent="0.25">
      <c r="A17" s="5"/>
      <c r="B17" s="14" t="s">
        <v>25</v>
      </c>
      <c r="C17" s="13" t="s">
        <v>26</v>
      </c>
      <c r="D17" s="15" t="s">
        <v>27</v>
      </c>
      <c r="E17" s="13">
        <v>3</v>
      </c>
      <c r="F17" s="13">
        <v>9</v>
      </c>
      <c r="G17" s="13">
        <v>9</v>
      </c>
      <c r="H17" s="13"/>
    </row>
    <row r="18" spans="1:8" ht="18.75" customHeight="1" thickTop="1" thickBot="1" x14ac:dyDescent="0.25">
      <c r="A18" s="5"/>
      <c r="B18" s="11"/>
      <c r="C18" s="13" t="s">
        <v>28</v>
      </c>
      <c r="D18" s="15" t="s">
        <v>29</v>
      </c>
      <c r="E18" s="13">
        <v>8</v>
      </c>
      <c r="F18" s="13">
        <v>9</v>
      </c>
      <c r="G18" s="13">
        <v>9</v>
      </c>
      <c r="H18" s="13"/>
    </row>
    <row r="19" spans="1:8" ht="46.5" customHeight="1" thickTop="1" thickBot="1" x14ac:dyDescent="0.25">
      <c r="A19" s="5"/>
      <c r="B19" s="11"/>
      <c r="C19" s="13" t="s">
        <v>30</v>
      </c>
      <c r="D19" s="15" t="s">
        <v>31</v>
      </c>
      <c r="E19" s="13">
        <v>9</v>
      </c>
      <c r="F19" s="13">
        <v>9</v>
      </c>
      <c r="G19" s="13">
        <v>3</v>
      </c>
      <c r="H19" s="13" t="s">
        <v>32</v>
      </c>
    </row>
    <row r="20" spans="1:8" ht="103.5" thickTop="1" thickBot="1" x14ac:dyDescent="0.25">
      <c r="A20" s="5"/>
      <c r="B20" s="11"/>
      <c r="C20" s="13" t="s">
        <v>33</v>
      </c>
      <c r="D20" s="15" t="s">
        <v>34</v>
      </c>
      <c r="E20" s="13">
        <v>7</v>
      </c>
      <c r="F20" s="13">
        <v>9</v>
      </c>
      <c r="G20" s="13">
        <v>3</v>
      </c>
      <c r="H20" s="13" t="s">
        <v>35</v>
      </c>
    </row>
    <row r="21" spans="1:8" ht="18.75" customHeight="1" thickTop="1" thickBot="1" x14ac:dyDescent="0.25">
      <c r="A21" s="5"/>
      <c r="B21" s="11"/>
      <c r="C21" s="13" t="s">
        <v>36</v>
      </c>
      <c r="D21" s="15" t="s">
        <v>37</v>
      </c>
      <c r="E21" s="13">
        <v>7</v>
      </c>
      <c r="F21" s="13">
        <v>9</v>
      </c>
      <c r="G21" s="13">
        <v>9</v>
      </c>
      <c r="H21" s="13"/>
    </row>
    <row r="22" spans="1:8" ht="22.5" customHeight="1" thickTop="1" thickBot="1" x14ac:dyDescent="0.25">
      <c r="A22" s="5"/>
      <c r="B22" s="11"/>
      <c r="C22" s="13" t="s">
        <v>38</v>
      </c>
      <c r="D22" s="15" t="s">
        <v>39</v>
      </c>
      <c r="E22" s="13">
        <v>7</v>
      </c>
      <c r="F22" s="13">
        <v>9</v>
      </c>
      <c r="G22" s="13">
        <v>9</v>
      </c>
      <c r="H22" s="13"/>
    </row>
    <row r="23" spans="1:8" ht="78" thickTop="1" thickBot="1" x14ac:dyDescent="0.25">
      <c r="A23" s="5"/>
      <c r="B23" s="11"/>
      <c r="C23" s="13" t="s">
        <v>40</v>
      </c>
      <c r="D23" s="15" t="s">
        <v>41</v>
      </c>
      <c r="E23" s="13">
        <v>4</v>
      </c>
      <c r="F23" s="13">
        <v>9</v>
      </c>
      <c r="G23" s="13">
        <v>9</v>
      </c>
      <c r="H23" s="13" t="s">
        <v>42</v>
      </c>
    </row>
    <row r="24" spans="1:8" ht="18" customHeight="1" thickTop="1" thickBot="1" x14ac:dyDescent="0.25">
      <c r="A24" s="5"/>
      <c r="B24" s="11"/>
      <c r="C24" s="13" t="s">
        <v>43</v>
      </c>
      <c r="D24" s="15" t="s">
        <v>44</v>
      </c>
      <c r="E24" s="13">
        <v>3</v>
      </c>
      <c r="F24" s="13">
        <v>9</v>
      </c>
      <c r="G24" s="13">
        <v>9</v>
      </c>
      <c r="H24" s="13"/>
    </row>
    <row r="25" spans="1:8" ht="17.25" customHeight="1" thickTop="1" thickBot="1" x14ac:dyDescent="0.25">
      <c r="A25" s="5"/>
      <c r="B25" s="11"/>
      <c r="C25" s="13" t="s">
        <v>45</v>
      </c>
      <c r="D25" s="15" t="s">
        <v>46</v>
      </c>
      <c r="E25" s="13">
        <v>7</v>
      </c>
      <c r="F25" s="13">
        <v>9</v>
      </c>
      <c r="G25" s="13">
        <v>9</v>
      </c>
      <c r="H25" s="13"/>
    </row>
    <row r="26" spans="1:8" ht="78" thickTop="1" thickBot="1" x14ac:dyDescent="0.25">
      <c r="A26" s="5"/>
      <c r="B26" s="11"/>
      <c r="C26" s="13" t="s">
        <v>47</v>
      </c>
      <c r="D26" s="15" t="s">
        <v>48</v>
      </c>
      <c r="E26" s="13">
        <v>3</v>
      </c>
      <c r="F26" s="13">
        <v>9</v>
      </c>
      <c r="G26" s="13">
        <v>9</v>
      </c>
      <c r="H26" s="13" t="s">
        <v>49</v>
      </c>
    </row>
    <row r="27" spans="1:8" ht="32.25" customHeight="1" thickTop="1" thickBot="1" x14ac:dyDescent="0.25">
      <c r="A27" s="5"/>
      <c r="B27" s="11"/>
      <c r="C27" s="13" t="s">
        <v>50</v>
      </c>
      <c r="D27" s="15" t="s">
        <v>51</v>
      </c>
      <c r="E27" s="13">
        <v>2</v>
      </c>
      <c r="F27" s="13">
        <v>9</v>
      </c>
      <c r="G27" s="13">
        <v>9</v>
      </c>
      <c r="H27" s="13"/>
    </row>
    <row r="28" spans="1:8" ht="14.25" customHeight="1" thickTop="1" thickBot="1" x14ac:dyDescent="0.25">
      <c r="A28" s="5"/>
      <c r="B28" s="15"/>
      <c r="C28" s="15"/>
      <c r="D28" s="16" t="s">
        <v>52</v>
      </c>
      <c r="E28" s="17">
        <v>0</v>
      </c>
      <c r="F28" s="17">
        <f>SUMPRODUCT(E17:E27,F17:F27)</f>
        <v>540</v>
      </c>
      <c r="G28" s="17">
        <f>SUMPRODUCT($E17:$E27,G17:G27)</f>
        <v>444</v>
      </c>
      <c r="H28" s="13"/>
    </row>
    <row r="29" spans="1:8" ht="17.25" customHeight="1" thickTop="1" thickBot="1" x14ac:dyDescent="0.25">
      <c r="A29" s="5"/>
      <c r="B29" s="15"/>
      <c r="C29" s="15"/>
      <c r="D29" s="16" t="s">
        <v>53</v>
      </c>
      <c r="E29" s="17">
        <v>0</v>
      </c>
      <c r="F29" s="17">
        <f>(F28/F28)*100</f>
        <v>100</v>
      </c>
      <c r="G29" s="18">
        <f>(G28/$F28)*100</f>
        <v>82.222222222222214</v>
      </c>
      <c r="H29" s="13"/>
    </row>
    <row r="30" spans="1:8" ht="16.5" customHeight="1" thickTop="1" thickBot="1" x14ac:dyDescent="0.25">
      <c r="A30" s="5"/>
      <c r="B30" s="14" t="s">
        <v>54</v>
      </c>
      <c r="C30" s="13" t="s">
        <v>55</v>
      </c>
      <c r="D30" s="15" t="s">
        <v>56</v>
      </c>
      <c r="E30" s="13">
        <v>3</v>
      </c>
      <c r="F30" s="13">
        <v>9</v>
      </c>
      <c r="G30" s="13">
        <v>9</v>
      </c>
      <c r="H30" s="13"/>
    </row>
    <row r="31" spans="1:8" ht="17.25" customHeight="1" thickTop="1" thickBot="1" x14ac:dyDescent="0.25">
      <c r="A31" s="5"/>
      <c r="B31" s="11"/>
      <c r="C31" s="13" t="s">
        <v>57</v>
      </c>
      <c r="D31" s="15" t="s">
        <v>58</v>
      </c>
      <c r="E31" s="13">
        <v>5</v>
      </c>
      <c r="F31" s="13">
        <v>9</v>
      </c>
      <c r="G31" s="13">
        <v>9</v>
      </c>
      <c r="H31" s="13"/>
    </row>
    <row r="32" spans="1:8" ht="17.25" customHeight="1" thickTop="1" thickBot="1" x14ac:dyDescent="0.25">
      <c r="A32" s="5"/>
      <c r="B32" s="11"/>
      <c r="C32" s="13" t="s">
        <v>59</v>
      </c>
      <c r="D32" s="15" t="s">
        <v>60</v>
      </c>
      <c r="E32" s="13">
        <v>7</v>
      </c>
      <c r="F32" s="13">
        <v>9</v>
      </c>
      <c r="G32" s="13">
        <v>9</v>
      </c>
      <c r="H32" s="13"/>
    </row>
    <row r="33" spans="1:8" ht="65.25" thickTop="1" thickBot="1" x14ac:dyDescent="0.25">
      <c r="A33" s="5"/>
      <c r="B33" s="11"/>
      <c r="C33" s="13" t="s">
        <v>61</v>
      </c>
      <c r="D33" s="15" t="s">
        <v>62</v>
      </c>
      <c r="E33" s="13">
        <v>9</v>
      </c>
      <c r="F33" s="13">
        <v>9</v>
      </c>
      <c r="G33" s="13">
        <v>9</v>
      </c>
      <c r="H33" s="13" t="s">
        <v>63</v>
      </c>
    </row>
    <row r="34" spans="1:8" ht="90.75" thickTop="1" thickBot="1" x14ac:dyDescent="0.25">
      <c r="A34" s="5"/>
      <c r="B34" s="11"/>
      <c r="C34" s="13" t="s">
        <v>64</v>
      </c>
      <c r="D34" s="15" t="s">
        <v>65</v>
      </c>
      <c r="E34" s="13">
        <v>6</v>
      </c>
      <c r="F34" s="13">
        <v>9</v>
      </c>
      <c r="G34" s="13">
        <v>9</v>
      </c>
      <c r="H34" s="13" t="s">
        <v>66</v>
      </c>
    </row>
    <row r="35" spans="1:8" ht="39.75" thickTop="1" thickBot="1" x14ac:dyDescent="0.25">
      <c r="A35" s="5"/>
      <c r="B35" s="11"/>
      <c r="C35" s="13" t="s">
        <v>67</v>
      </c>
      <c r="D35" s="15" t="s">
        <v>68</v>
      </c>
      <c r="E35" s="13">
        <v>4</v>
      </c>
      <c r="F35" s="13">
        <v>9</v>
      </c>
      <c r="G35" s="13">
        <v>3</v>
      </c>
      <c r="H35" s="13" t="s">
        <v>69</v>
      </c>
    </row>
    <row r="36" spans="1:8" ht="21" customHeight="1" thickTop="1" thickBot="1" x14ac:dyDescent="0.25">
      <c r="A36" s="5"/>
      <c r="B36" s="15"/>
      <c r="C36" s="15"/>
      <c r="D36" s="16" t="s">
        <v>70</v>
      </c>
      <c r="E36" s="17">
        <v>0</v>
      </c>
      <c r="F36" s="17">
        <f>SUMPRODUCT(E30:E35,F30:F35)</f>
        <v>306</v>
      </c>
      <c r="G36" s="17">
        <f>SUMPRODUCT($E30:$E35,G30:G35)</f>
        <v>282</v>
      </c>
      <c r="H36" s="13"/>
    </row>
    <row r="37" spans="1:8" ht="21" customHeight="1" thickTop="1" thickBot="1" x14ac:dyDescent="0.25">
      <c r="A37" s="5"/>
      <c r="B37" s="15"/>
      <c r="C37" s="15"/>
      <c r="D37" s="16" t="s">
        <v>71</v>
      </c>
      <c r="E37" s="17">
        <v>0</v>
      </c>
      <c r="F37" s="17">
        <f>(F36/F36)*100</f>
        <v>100</v>
      </c>
      <c r="G37" s="18">
        <f>(G36/$F36)*100</f>
        <v>92.156862745098039</v>
      </c>
      <c r="H37" s="13"/>
    </row>
    <row r="38" spans="1:8" ht="18.75" customHeight="1" thickTop="1" thickBot="1" x14ac:dyDescent="0.3">
      <c r="A38" s="5"/>
      <c r="B38" s="19"/>
      <c r="C38" s="19"/>
      <c r="D38" s="20" t="s">
        <v>72</v>
      </c>
      <c r="E38" s="21"/>
      <c r="F38" s="18">
        <f>SUMPRODUCT(E9:E35,F9:F35)</f>
        <v>1332</v>
      </c>
      <c r="G38" s="18">
        <f>SUMPRODUCT($E9:$E35,G9:G35)</f>
        <v>1212</v>
      </c>
      <c r="H38" s="13"/>
    </row>
    <row r="39" spans="1:8" ht="17.25" customHeight="1" thickTop="1" thickBot="1" x14ac:dyDescent="0.3">
      <c r="A39" s="5"/>
      <c r="B39" s="19"/>
      <c r="C39" s="19"/>
      <c r="D39" s="20" t="s">
        <v>73</v>
      </c>
      <c r="E39" s="21"/>
      <c r="F39" s="18">
        <f>(F38/F38)*100</f>
        <v>100</v>
      </c>
      <c r="G39" s="22">
        <f>(G38/$F38)*100</f>
        <v>90.990990990990994</v>
      </c>
      <c r="H39" s="13"/>
    </row>
    <row r="40" spans="1:8" ht="12.75" customHeight="1" thickTop="1" x14ac:dyDescent="0.2">
      <c r="F40" s="3"/>
      <c r="G40" s="1"/>
    </row>
    <row r="41" spans="1:8" ht="12.75" customHeight="1" x14ac:dyDescent="0.2">
      <c r="D41" s="6" t="s">
        <v>74</v>
      </c>
      <c r="G41" s="1"/>
    </row>
    <row r="42" spans="1:8" ht="12.75" customHeight="1" x14ac:dyDescent="0.2">
      <c r="D42" s="6" t="s">
        <v>75</v>
      </c>
      <c r="G42" s="1"/>
    </row>
    <row r="43" spans="1:8" ht="12.75" customHeight="1" x14ac:dyDescent="0.2">
      <c r="G43" s="1"/>
    </row>
    <row r="44" spans="1:8" ht="12.75" customHeight="1" x14ac:dyDescent="0.2">
      <c r="D44" s="6" t="s">
        <v>76</v>
      </c>
      <c r="E44" s="7"/>
      <c r="G44" s="1"/>
    </row>
    <row r="45" spans="1:8" ht="12.75" customHeight="1" x14ac:dyDescent="0.2">
      <c r="D45" s="6" t="s">
        <v>77</v>
      </c>
      <c r="E45" s="8"/>
      <c r="G45" s="1"/>
    </row>
    <row r="46" spans="1:8" ht="12.75" customHeight="1" x14ac:dyDescent="0.2">
      <c r="D46" s="6" t="s">
        <v>78</v>
      </c>
      <c r="E46" s="9"/>
      <c r="G46" s="1"/>
    </row>
    <row r="47" spans="1:8" ht="12.75" customHeight="1" x14ac:dyDescent="0.2">
      <c r="G47" s="1"/>
    </row>
    <row r="48" spans="1:8" ht="12.75" customHeight="1" x14ac:dyDescent="0.2">
      <c r="G48" s="1"/>
    </row>
    <row r="49" spans="7:7" ht="12.75" customHeight="1" x14ac:dyDescent="0.2">
      <c r="G49" s="1"/>
    </row>
    <row r="50" spans="7:7" ht="12.75" customHeight="1" x14ac:dyDescent="0.2">
      <c r="G50" s="1"/>
    </row>
    <row r="51" spans="7:7" ht="12.75" customHeight="1" x14ac:dyDescent="0.2">
      <c r="G51" s="1"/>
    </row>
    <row r="52" spans="7:7" ht="12.75" customHeight="1" x14ac:dyDescent="0.2">
      <c r="G52" s="1"/>
    </row>
    <row r="53" spans="7:7" ht="12.75" customHeight="1" x14ac:dyDescent="0.2">
      <c r="G53" s="1"/>
    </row>
    <row r="54" spans="7:7" ht="12.75" customHeight="1" x14ac:dyDescent="0.2">
      <c r="G54" s="1"/>
    </row>
    <row r="55" spans="7:7" ht="12.75" customHeight="1" x14ac:dyDescent="0.2">
      <c r="G55" s="1"/>
    </row>
    <row r="56" spans="7:7" ht="12.75" customHeight="1" x14ac:dyDescent="0.2">
      <c r="G56" s="1"/>
    </row>
    <row r="57" spans="7:7" ht="12.75" customHeight="1" x14ac:dyDescent="0.2">
      <c r="G57" s="1"/>
    </row>
    <row r="58" spans="7:7" ht="12.75" customHeight="1" x14ac:dyDescent="0.2">
      <c r="G58" s="1"/>
    </row>
    <row r="59" spans="7:7" ht="12.75" customHeight="1" x14ac:dyDescent="0.2">
      <c r="G59" s="1"/>
    </row>
    <row r="60" spans="7:7" ht="12.75" customHeight="1" x14ac:dyDescent="0.2">
      <c r="G60" s="1"/>
    </row>
    <row r="61" spans="7:7" ht="12.75" customHeight="1" x14ac:dyDescent="0.2">
      <c r="G61" s="1"/>
    </row>
    <row r="62" spans="7:7" ht="12.75" customHeight="1" x14ac:dyDescent="0.2">
      <c r="G62" s="1"/>
    </row>
    <row r="63" spans="7:7" ht="12.75" customHeight="1" x14ac:dyDescent="0.2">
      <c r="G63" s="1"/>
    </row>
    <row r="64" spans="7:7" ht="12.75" customHeight="1" x14ac:dyDescent="0.2">
      <c r="G64" s="1"/>
    </row>
    <row r="65" spans="7:7" ht="12.75" customHeight="1" x14ac:dyDescent="0.2">
      <c r="G65" s="1"/>
    </row>
    <row r="66" spans="7:7" ht="12.75" customHeight="1" x14ac:dyDescent="0.2">
      <c r="G66" s="1"/>
    </row>
    <row r="67" spans="7:7" ht="12.75" customHeight="1" x14ac:dyDescent="0.2">
      <c r="G67" s="1"/>
    </row>
    <row r="68" spans="7:7" ht="12.75" customHeight="1" x14ac:dyDescent="0.2">
      <c r="G68" s="1"/>
    </row>
    <row r="69" spans="7:7" ht="12.75" customHeight="1" x14ac:dyDescent="0.2">
      <c r="G69" s="1"/>
    </row>
    <row r="70" spans="7:7" ht="12.75" customHeight="1" x14ac:dyDescent="0.2">
      <c r="G70" s="1"/>
    </row>
    <row r="71" spans="7:7" ht="12.75" customHeight="1" x14ac:dyDescent="0.2">
      <c r="G71" s="1"/>
    </row>
    <row r="72" spans="7:7" ht="12.75" customHeight="1" x14ac:dyDescent="0.2">
      <c r="G72" s="1"/>
    </row>
    <row r="73" spans="7:7" ht="12.75" customHeight="1" x14ac:dyDescent="0.2">
      <c r="G73" s="1"/>
    </row>
    <row r="74" spans="7:7" ht="12.75" customHeight="1" x14ac:dyDescent="0.2">
      <c r="G74" s="1"/>
    </row>
    <row r="75" spans="7:7" ht="12.75" customHeight="1" x14ac:dyDescent="0.2">
      <c r="G75" s="1"/>
    </row>
    <row r="76" spans="7:7" ht="12.75" customHeight="1" x14ac:dyDescent="0.2">
      <c r="G76" s="1"/>
    </row>
    <row r="77" spans="7:7" ht="12.75" customHeight="1" x14ac:dyDescent="0.2">
      <c r="G77" s="1"/>
    </row>
    <row r="78" spans="7:7" ht="12.75" customHeight="1" x14ac:dyDescent="0.2">
      <c r="G78" s="1"/>
    </row>
    <row r="79" spans="7:7" ht="12.75" customHeight="1" x14ac:dyDescent="0.2">
      <c r="G79" s="1"/>
    </row>
    <row r="80" spans="7:7" ht="12.75" customHeight="1" x14ac:dyDescent="0.2">
      <c r="G80" s="1"/>
    </row>
    <row r="81" spans="7:7" ht="12.75" customHeight="1" x14ac:dyDescent="0.2">
      <c r="G81" s="1"/>
    </row>
    <row r="82" spans="7:7" ht="12.75" customHeight="1" x14ac:dyDescent="0.2">
      <c r="G82" s="1"/>
    </row>
    <row r="83" spans="7:7" ht="12.75" customHeight="1" x14ac:dyDescent="0.2">
      <c r="G83" s="1"/>
    </row>
    <row r="84" spans="7:7" ht="12.75" customHeight="1" x14ac:dyDescent="0.2">
      <c r="G84" s="1"/>
    </row>
    <row r="85" spans="7:7" ht="12.75" customHeight="1" x14ac:dyDescent="0.2">
      <c r="G85" s="1"/>
    </row>
    <row r="86" spans="7:7" ht="12.75" customHeight="1" x14ac:dyDescent="0.2">
      <c r="G86" s="1"/>
    </row>
    <row r="87" spans="7:7" ht="12.75" customHeight="1" x14ac:dyDescent="0.2">
      <c r="G87" s="1"/>
    </row>
    <row r="88" spans="7:7" ht="12.75" customHeight="1" x14ac:dyDescent="0.2">
      <c r="G88" s="1"/>
    </row>
    <row r="89" spans="7:7" ht="12.75" customHeight="1" x14ac:dyDescent="0.2">
      <c r="G89" s="1"/>
    </row>
    <row r="90" spans="7:7" ht="12.75" customHeight="1" x14ac:dyDescent="0.2">
      <c r="G90" s="1"/>
    </row>
    <row r="91" spans="7:7" ht="12.75" customHeight="1" x14ac:dyDescent="0.2">
      <c r="G91" s="1"/>
    </row>
    <row r="92" spans="7:7" ht="12.75" customHeight="1" x14ac:dyDescent="0.2">
      <c r="G92" s="1"/>
    </row>
    <row r="93" spans="7:7" ht="12.75" customHeight="1" x14ac:dyDescent="0.2">
      <c r="G93" s="1"/>
    </row>
    <row r="94" spans="7:7" ht="12.75" customHeight="1" x14ac:dyDescent="0.2">
      <c r="G94" s="1"/>
    </row>
    <row r="95" spans="7:7" ht="12.75" customHeight="1" x14ac:dyDescent="0.2">
      <c r="G95" s="1"/>
    </row>
    <row r="96" spans="7:7" ht="12.75" customHeight="1" x14ac:dyDescent="0.2">
      <c r="G96" s="1"/>
    </row>
    <row r="97" spans="7:7" ht="12.75" customHeight="1" x14ac:dyDescent="0.2">
      <c r="G97" s="1"/>
    </row>
    <row r="98" spans="7:7" ht="12.75" customHeight="1" x14ac:dyDescent="0.2">
      <c r="G98" s="1"/>
    </row>
    <row r="99" spans="7:7" ht="12.75" customHeight="1" x14ac:dyDescent="0.2">
      <c r="G99" s="1"/>
    </row>
    <row r="100" spans="7:7" ht="12.75" customHeight="1" x14ac:dyDescent="0.2">
      <c r="G100" s="1"/>
    </row>
    <row r="101" spans="7:7" ht="12.75" customHeight="1" x14ac:dyDescent="0.2">
      <c r="G101" s="1"/>
    </row>
    <row r="102" spans="7:7" ht="12.75" customHeight="1" x14ac:dyDescent="0.2">
      <c r="G102" s="1"/>
    </row>
    <row r="103" spans="7:7" ht="12.75" customHeight="1" x14ac:dyDescent="0.2">
      <c r="G103" s="1"/>
    </row>
    <row r="104" spans="7:7" ht="12.75" customHeight="1" x14ac:dyDescent="0.2">
      <c r="G104" s="1"/>
    </row>
    <row r="105" spans="7:7" ht="12.75" customHeight="1" x14ac:dyDescent="0.2">
      <c r="G105" s="1"/>
    </row>
    <row r="106" spans="7:7" ht="12.75" customHeight="1" x14ac:dyDescent="0.2">
      <c r="G106" s="1"/>
    </row>
    <row r="107" spans="7:7" ht="12.75" customHeight="1" x14ac:dyDescent="0.2">
      <c r="G107" s="1"/>
    </row>
    <row r="108" spans="7:7" ht="12.75" customHeight="1" x14ac:dyDescent="0.2">
      <c r="G108" s="1"/>
    </row>
    <row r="109" spans="7:7" ht="12.75" customHeight="1" x14ac:dyDescent="0.2">
      <c r="G109" s="1"/>
    </row>
    <row r="110" spans="7:7" ht="12.75" customHeight="1" x14ac:dyDescent="0.2">
      <c r="G110" s="1"/>
    </row>
    <row r="111" spans="7:7" ht="12.75" customHeight="1" x14ac:dyDescent="0.2">
      <c r="G111" s="1"/>
    </row>
    <row r="112" spans="7:7" ht="12.75" customHeight="1" x14ac:dyDescent="0.2">
      <c r="G112" s="1"/>
    </row>
    <row r="113" spans="7:7" ht="12.75" customHeight="1" x14ac:dyDescent="0.2">
      <c r="G113" s="1"/>
    </row>
    <row r="114" spans="7:7" ht="12.75" customHeight="1" x14ac:dyDescent="0.2">
      <c r="G114" s="1"/>
    </row>
    <row r="115" spans="7:7" ht="12.75" customHeight="1" x14ac:dyDescent="0.2">
      <c r="G115" s="1"/>
    </row>
    <row r="116" spans="7:7" ht="12.75" customHeight="1" x14ac:dyDescent="0.2">
      <c r="G116" s="1"/>
    </row>
    <row r="117" spans="7:7" ht="12.75" customHeight="1" x14ac:dyDescent="0.2">
      <c r="G117" s="1"/>
    </row>
    <row r="118" spans="7:7" ht="12.75" customHeight="1" x14ac:dyDescent="0.2">
      <c r="G118" s="1"/>
    </row>
    <row r="119" spans="7:7" ht="12.75" customHeight="1" x14ac:dyDescent="0.2">
      <c r="G119" s="1"/>
    </row>
    <row r="120" spans="7:7" ht="12.75" customHeight="1" x14ac:dyDescent="0.2">
      <c r="G120" s="1"/>
    </row>
    <row r="121" spans="7:7" ht="12.75" customHeight="1" x14ac:dyDescent="0.2">
      <c r="G121" s="1"/>
    </row>
    <row r="122" spans="7:7" ht="12.75" customHeight="1" x14ac:dyDescent="0.2">
      <c r="G122" s="1"/>
    </row>
    <row r="123" spans="7:7" ht="12.75" customHeight="1" x14ac:dyDescent="0.2">
      <c r="G123" s="1"/>
    </row>
    <row r="124" spans="7:7" ht="12.75" customHeight="1" x14ac:dyDescent="0.2">
      <c r="G124" s="1"/>
    </row>
    <row r="125" spans="7:7" ht="12.75" customHeight="1" x14ac:dyDescent="0.2">
      <c r="G125" s="1"/>
    </row>
    <row r="126" spans="7:7" ht="12.75" customHeight="1" x14ac:dyDescent="0.2">
      <c r="G126" s="1"/>
    </row>
    <row r="127" spans="7:7" ht="12.75" customHeight="1" x14ac:dyDescent="0.2">
      <c r="G127" s="1"/>
    </row>
    <row r="128" spans="7:7" ht="12.75" customHeight="1" x14ac:dyDescent="0.2">
      <c r="G128" s="1"/>
    </row>
    <row r="129" spans="7:7" ht="12.75" customHeight="1" x14ac:dyDescent="0.2">
      <c r="G129" s="1"/>
    </row>
    <row r="130" spans="7:7" ht="12.75" customHeight="1" x14ac:dyDescent="0.2">
      <c r="G130" s="1"/>
    </row>
    <row r="131" spans="7:7" ht="12.75" customHeight="1" x14ac:dyDescent="0.2">
      <c r="G131" s="1"/>
    </row>
    <row r="132" spans="7:7" ht="12.75" customHeight="1" x14ac:dyDescent="0.2">
      <c r="G132" s="1"/>
    </row>
    <row r="133" spans="7:7" ht="12.75" customHeight="1" x14ac:dyDescent="0.2">
      <c r="G133" s="1"/>
    </row>
    <row r="134" spans="7:7" ht="12.75" customHeight="1" x14ac:dyDescent="0.2">
      <c r="G134" s="1"/>
    </row>
    <row r="135" spans="7:7" ht="12.75" customHeight="1" x14ac:dyDescent="0.2">
      <c r="G135" s="1"/>
    </row>
    <row r="136" spans="7:7" ht="12.75" customHeight="1" x14ac:dyDescent="0.2">
      <c r="G136" s="1"/>
    </row>
    <row r="137" spans="7:7" ht="12.75" customHeight="1" x14ac:dyDescent="0.2">
      <c r="G137" s="1"/>
    </row>
    <row r="138" spans="7:7" ht="12.75" customHeight="1" x14ac:dyDescent="0.2">
      <c r="G138" s="1"/>
    </row>
    <row r="139" spans="7:7" ht="12.75" customHeight="1" x14ac:dyDescent="0.2">
      <c r="G139" s="1"/>
    </row>
    <row r="140" spans="7:7" ht="12.75" customHeight="1" x14ac:dyDescent="0.2">
      <c r="G140" s="1"/>
    </row>
    <row r="141" spans="7:7" ht="12.75" customHeight="1" x14ac:dyDescent="0.2">
      <c r="G141" s="1"/>
    </row>
    <row r="142" spans="7:7" ht="12.75" customHeight="1" x14ac:dyDescent="0.2">
      <c r="G142" s="1"/>
    </row>
    <row r="143" spans="7:7" ht="12.75" customHeight="1" x14ac:dyDescent="0.2">
      <c r="G143" s="1"/>
    </row>
    <row r="144" spans="7:7" ht="12.75" customHeight="1" x14ac:dyDescent="0.2">
      <c r="G144" s="1"/>
    </row>
    <row r="145" spans="7:7" ht="12.75" customHeight="1" x14ac:dyDescent="0.2">
      <c r="G145" s="1"/>
    </row>
    <row r="146" spans="7:7" ht="12.75" customHeight="1" x14ac:dyDescent="0.2">
      <c r="G146" s="1"/>
    </row>
    <row r="147" spans="7:7" ht="12.75" customHeight="1" x14ac:dyDescent="0.2">
      <c r="G147" s="1"/>
    </row>
    <row r="148" spans="7:7" ht="12.75" customHeight="1" x14ac:dyDescent="0.2">
      <c r="G148" s="1"/>
    </row>
    <row r="149" spans="7:7" ht="12.75" customHeight="1" x14ac:dyDescent="0.2">
      <c r="G149" s="1"/>
    </row>
    <row r="150" spans="7:7" ht="12.75" customHeight="1" x14ac:dyDescent="0.2">
      <c r="G150" s="1"/>
    </row>
    <row r="151" spans="7:7" ht="12.75" customHeight="1" x14ac:dyDescent="0.2">
      <c r="G151" s="1"/>
    </row>
    <row r="152" spans="7:7" ht="12.75" customHeight="1" x14ac:dyDescent="0.2">
      <c r="G152" s="1"/>
    </row>
    <row r="153" spans="7:7" ht="12.75" customHeight="1" x14ac:dyDescent="0.2">
      <c r="G153" s="1"/>
    </row>
    <row r="154" spans="7:7" ht="12.75" customHeight="1" x14ac:dyDescent="0.2">
      <c r="G154" s="1"/>
    </row>
    <row r="155" spans="7:7" ht="12.75" customHeight="1" x14ac:dyDescent="0.2">
      <c r="G155" s="1"/>
    </row>
    <row r="156" spans="7:7" ht="12.75" customHeight="1" x14ac:dyDescent="0.2">
      <c r="G156" s="1"/>
    </row>
    <row r="157" spans="7:7" ht="12.75" customHeight="1" x14ac:dyDescent="0.2">
      <c r="G157" s="1"/>
    </row>
    <row r="158" spans="7:7" ht="12.75" customHeight="1" x14ac:dyDescent="0.2">
      <c r="G158" s="1"/>
    </row>
    <row r="159" spans="7:7" ht="12.75" customHeight="1" x14ac:dyDescent="0.2">
      <c r="G159" s="1"/>
    </row>
    <row r="160" spans="7:7" ht="12.75" customHeight="1" x14ac:dyDescent="0.2">
      <c r="G160" s="1"/>
    </row>
    <row r="161" spans="7:7" ht="12.75" customHeight="1" x14ac:dyDescent="0.2">
      <c r="G161" s="1"/>
    </row>
    <row r="162" spans="7:7" ht="12.75" customHeight="1" x14ac:dyDescent="0.2">
      <c r="G162" s="1"/>
    </row>
    <row r="163" spans="7:7" ht="12.75" customHeight="1" x14ac:dyDescent="0.2">
      <c r="G163" s="1"/>
    </row>
    <row r="164" spans="7:7" ht="12.75" customHeight="1" x14ac:dyDescent="0.2">
      <c r="G164" s="1"/>
    </row>
    <row r="165" spans="7:7" ht="12.75" customHeight="1" x14ac:dyDescent="0.2">
      <c r="G165" s="1"/>
    </row>
    <row r="166" spans="7:7" ht="12.75" customHeight="1" x14ac:dyDescent="0.2">
      <c r="G166" s="1"/>
    </row>
    <row r="167" spans="7:7" ht="12.75" customHeight="1" x14ac:dyDescent="0.2">
      <c r="G167" s="1"/>
    </row>
    <row r="168" spans="7:7" ht="12.75" customHeight="1" x14ac:dyDescent="0.2">
      <c r="G168" s="1"/>
    </row>
    <row r="169" spans="7:7" ht="12.75" customHeight="1" x14ac:dyDescent="0.2">
      <c r="G169" s="1"/>
    </row>
    <row r="170" spans="7:7" ht="12.75" customHeight="1" x14ac:dyDescent="0.2">
      <c r="G170" s="1"/>
    </row>
    <row r="171" spans="7:7" ht="12.75" customHeight="1" x14ac:dyDescent="0.2">
      <c r="G171" s="1"/>
    </row>
    <row r="172" spans="7:7" ht="12.75" customHeight="1" x14ac:dyDescent="0.2">
      <c r="G172" s="1"/>
    </row>
    <row r="173" spans="7:7" ht="12.75" customHeight="1" x14ac:dyDescent="0.2">
      <c r="G173" s="1"/>
    </row>
    <row r="174" spans="7:7" ht="12.75" customHeight="1" x14ac:dyDescent="0.2">
      <c r="G174" s="1"/>
    </row>
    <row r="175" spans="7:7" ht="12.75" customHeight="1" x14ac:dyDescent="0.2">
      <c r="G175" s="1"/>
    </row>
    <row r="176" spans="7:7" ht="12.75" customHeight="1" x14ac:dyDescent="0.2">
      <c r="G176" s="1"/>
    </row>
    <row r="177" spans="7:7" ht="12.75" customHeight="1" x14ac:dyDescent="0.2">
      <c r="G177" s="1"/>
    </row>
    <row r="178" spans="7:7" ht="12.75" customHeight="1" x14ac:dyDescent="0.2">
      <c r="G178" s="1"/>
    </row>
    <row r="179" spans="7:7" ht="12.75" customHeight="1" x14ac:dyDescent="0.2">
      <c r="G179" s="1"/>
    </row>
    <row r="180" spans="7:7" ht="12.75" customHeight="1" x14ac:dyDescent="0.2">
      <c r="G180" s="1"/>
    </row>
    <row r="181" spans="7:7" ht="12.75" customHeight="1" x14ac:dyDescent="0.2">
      <c r="G181" s="1"/>
    </row>
    <row r="182" spans="7:7" ht="12.75" customHeight="1" x14ac:dyDescent="0.2">
      <c r="G182" s="1"/>
    </row>
    <row r="183" spans="7:7" ht="12.75" customHeight="1" x14ac:dyDescent="0.2">
      <c r="G183" s="1"/>
    </row>
    <row r="184" spans="7:7" ht="12.75" customHeight="1" x14ac:dyDescent="0.2">
      <c r="G184" s="1"/>
    </row>
    <row r="185" spans="7:7" ht="12.75" customHeight="1" x14ac:dyDescent="0.2">
      <c r="G185" s="1"/>
    </row>
    <row r="186" spans="7:7" ht="12.75" customHeight="1" x14ac:dyDescent="0.2">
      <c r="G186" s="1"/>
    </row>
    <row r="187" spans="7:7" ht="12.75" customHeight="1" x14ac:dyDescent="0.2">
      <c r="G187" s="1"/>
    </row>
    <row r="188" spans="7:7" ht="12.75" customHeight="1" x14ac:dyDescent="0.2">
      <c r="G188" s="1"/>
    </row>
    <row r="189" spans="7:7" ht="12.75" customHeight="1" x14ac:dyDescent="0.2">
      <c r="G189" s="1"/>
    </row>
    <row r="190" spans="7:7" ht="12.75" customHeight="1" x14ac:dyDescent="0.2">
      <c r="G190" s="1"/>
    </row>
    <row r="191" spans="7:7" ht="12.75" customHeight="1" x14ac:dyDescent="0.2">
      <c r="G191" s="1"/>
    </row>
    <row r="192" spans="7:7" ht="12.75" customHeight="1" x14ac:dyDescent="0.2">
      <c r="G192" s="1"/>
    </row>
    <row r="193" spans="7:7" ht="12.75" customHeight="1" x14ac:dyDescent="0.2">
      <c r="G193" s="1"/>
    </row>
    <row r="194" spans="7:7" ht="12.75" customHeight="1" x14ac:dyDescent="0.2">
      <c r="G194" s="1"/>
    </row>
    <row r="195" spans="7:7" ht="12.75" customHeight="1" x14ac:dyDescent="0.2">
      <c r="G195" s="1"/>
    </row>
    <row r="196" spans="7:7" ht="12.75" customHeight="1" x14ac:dyDescent="0.2">
      <c r="G196" s="1"/>
    </row>
    <row r="197" spans="7:7" ht="12.75" customHeight="1" x14ac:dyDescent="0.2">
      <c r="G197" s="1"/>
    </row>
    <row r="198" spans="7:7" ht="12.75" customHeight="1" x14ac:dyDescent="0.2">
      <c r="G198" s="1"/>
    </row>
    <row r="199" spans="7:7" ht="12.75" customHeight="1" x14ac:dyDescent="0.2">
      <c r="G199" s="1"/>
    </row>
    <row r="200" spans="7:7" ht="12.75" customHeight="1" x14ac:dyDescent="0.2">
      <c r="G200" s="1"/>
    </row>
    <row r="201" spans="7:7" ht="12.75" customHeight="1" x14ac:dyDescent="0.2">
      <c r="G201" s="1"/>
    </row>
    <row r="202" spans="7:7" ht="12.75" customHeight="1" x14ac:dyDescent="0.2">
      <c r="G202" s="1"/>
    </row>
    <row r="203" spans="7:7" ht="12.75" customHeight="1" x14ac:dyDescent="0.2">
      <c r="G203" s="1"/>
    </row>
    <row r="204" spans="7:7" ht="12.75" customHeight="1" x14ac:dyDescent="0.2">
      <c r="G204" s="1"/>
    </row>
    <row r="205" spans="7:7" ht="12.75" customHeight="1" x14ac:dyDescent="0.2">
      <c r="G205" s="1"/>
    </row>
    <row r="206" spans="7:7" ht="12.75" customHeight="1" x14ac:dyDescent="0.2">
      <c r="G206" s="1"/>
    </row>
    <row r="207" spans="7:7" ht="12.75" customHeight="1" x14ac:dyDescent="0.2">
      <c r="G207" s="1"/>
    </row>
    <row r="208" spans="7:7" ht="12.75" customHeight="1" x14ac:dyDescent="0.2">
      <c r="G208" s="1"/>
    </row>
    <row r="209" spans="7:7" ht="12.75" customHeight="1" x14ac:dyDescent="0.2">
      <c r="G209" s="1"/>
    </row>
    <row r="210" spans="7:7" ht="12.75" customHeight="1" x14ac:dyDescent="0.2">
      <c r="G210" s="1"/>
    </row>
    <row r="211" spans="7:7" ht="12.75" customHeight="1" x14ac:dyDescent="0.2">
      <c r="G211" s="1"/>
    </row>
    <row r="212" spans="7:7" ht="12.75" customHeight="1" x14ac:dyDescent="0.2">
      <c r="G212" s="1"/>
    </row>
    <row r="213" spans="7:7" ht="12.75" customHeight="1" x14ac:dyDescent="0.2">
      <c r="G213" s="1"/>
    </row>
    <row r="214" spans="7:7" ht="12.75" customHeight="1" x14ac:dyDescent="0.2">
      <c r="G214" s="1"/>
    </row>
    <row r="215" spans="7:7" ht="12.75" customHeight="1" x14ac:dyDescent="0.2">
      <c r="G215" s="1"/>
    </row>
    <row r="216" spans="7:7" ht="12.75" customHeight="1" x14ac:dyDescent="0.2">
      <c r="G216" s="1"/>
    </row>
    <row r="217" spans="7:7" ht="12.75" customHeight="1" x14ac:dyDescent="0.2">
      <c r="G217" s="1"/>
    </row>
    <row r="218" spans="7:7" ht="12.75" customHeight="1" x14ac:dyDescent="0.2">
      <c r="G218" s="1"/>
    </row>
    <row r="219" spans="7:7" ht="12.75" customHeight="1" x14ac:dyDescent="0.2">
      <c r="G219" s="1"/>
    </row>
    <row r="220" spans="7:7" ht="12.75" customHeight="1" x14ac:dyDescent="0.2">
      <c r="G220" s="1"/>
    </row>
    <row r="221" spans="7:7" ht="12.75" customHeight="1" x14ac:dyDescent="0.2">
      <c r="G221" s="1"/>
    </row>
    <row r="222" spans="7:7" ht="12.75" customHeight="1" x14ac:dyDescent="0.2">
      <c r="G222" s="1"/>
    </row>
    <row r="223" spans="7:7" ht="12.75" customHeight="1" x14ac:dyDescent="0.2">
      <c r="G223" s="1"/>
    </row>
    <row r="224" spans="7:7" ht="12.75" customHeight="1" x14ac:dyDescent="0.2">
      <c r="G224" s="1"/>
    </row>
    <row r="225" spans="7:7" ht="12.75" customHeight="1" x14ac:dyDescent="0.2">
      <c r="G225" s="1"/>
    </row>
    <row r="226" spans="7:7" ht="12.75" customHeight="1" x14ac:dyDescent="0.2">
      <c r="G226" s="1"/>
    </row>
    <row r="227" spans="7:7" ht="12.75" customHeight="1" x14ac:dyDescent="0.2">
      <c r="G227" s="1"/>
    </row>
    <row r="228" spans="7:7" ht="12.75" customHeight="1" x14ac:dyDescent="0.2">
      <c r="G228" s="1"/>
    </row>
    <row r="229" spans="7:7" ht="12.75" customHeight="1" x14ac:dyDescent="0.2">
      <c r="G229" s="1"/>
    </row>
    <row r="230" spans="7:7" ht="12.75" customHeight="1" x14ac:dyDescent="0.2">
      <c r="G230" s="1"/>
    </row>
    <row r="231" spans="7:7" ht="12.75" customHeight="1" x14ac:dyDescent="0.2">
      <c r="G231" s="1"/>
    </row>
    <row r="232" spans="7:7" ht="12.75" customHeight="1" x14ac:dyDescent="0.2">
      <c r="G232" s="1"/>
    </row>
    <row r="233" spans="7:7" ht="12.75" customHeight="1" x14ac:dyDescent="0.2">
      <c r="G233" s="1"/>
    </row>
    <row r="234" spans="7:7" ht="12.75" customHeight="1" x14ac:dyDescent="0.2">
      <c r="G234" s="1"/>
    </row>
    <row r="235" spans="7:7" ht="12.75" customHeight="1" x14ac:dyDescent="0.2">
      <c r="G235" s="1"/>
    </row>
    <row r="236" spans="7:7" ht="12.75" customHeight="1" x14ac:dyDescent="0.2">
      <c r="G236" s="1"/>
    </row>
    <row r="237" spans="7:7" ht="12.75" customHeight="1" x14ac:dyDescent="0.2">
      <c r="G237" s="1"/>
    </row>
    <row r="238" spans="7:7" ht="12.75" customHeight="1" x14ac:dyDescent="0.2">
      <c r="G238" s="1"/>
    </row>
    <row r="239" spans="7:7" ht="12.75" customHeight="1" x14ac:dyDescent="0.2">
      <c r="G239" s="1"/>
    </row>
    <row r="240" spans="7:7" ht="12.75" customHeight="1" x14ac:dyDescent="0.2">
      <c r="G240" s="1"/>
    </row>
    <row r="241" spans="7:7" ht="12.75" customHeight="1" x14ac:dyDescent="0.2">
      <c r="G241" s="1"/>
    </row>
    <row r="242" spans="7:7" ht="12.75" customHeight="1" x14ac:dyDescent="0.2">
      <c r="G242" s="1"/>
    </row>
    <row r="243" spans="7:7" ht="12.75" customHeight="1" x14ac:dyDescent="0.2">
      <c r="G243" s="1"/>
    </row>
    <row r="244" spans="7:7" ht="12.75" customHeight="1" x14ac:dyDescent="0.2">
      <c r="G244" s="1"/>
    </row>
    <row r="245" spans="7:7" ht="12.75" customHeight="1" x14ac:dyDescent="0.2">
      <c r="G245" s="1"/>
    </row>
    <row r="246" spans="7:7" ht="12.75" customHeight="1" x14ac:dyDescent="0.2">
      <c r="G246" s="1"/>
    </row>
    <row r="247" spans="7:7" ht="15.75" customHeight="1" x14ac:dyDescent="0.2"/>
    <row r="248" spans="7:7" ht="15.75" customHeight="1" x14ac:dyDescent="0.2"/>
    <row r="249" spans="7:7" ht="15.75" customHeight="1" x14ac:dyDescent="0.2"/>
    <row r="250" spans="7:7" ht="15.75" customHeight="1" x14ac:dyDescent="0.2"/>
    <row r="251" spans="7:7" ht="15.75" customHeight="1" x14ac:dyDescent="0.2"/>
    <row r="252" spans="7:7" ht="15.75" customHeight="1" x14ac:dyDescent="0.2"/>
    <row r="253" spans="7:7" ht="15.75" customHeight="1" x14ac:dyDescent="0.2"/>
    <row r="254" spans="7:7" ht="15.75" customHeight="1" x14ac:dyDescent="0.2"/>
    <row r="255" spans="7:7" ht="15.75" customHeight="1" x14ac:dyDescent="0.2"/>
    <row r="256" spans="7:7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mergeCells count="10">
    <mergeCell ref="H7:H8"/>
    <mergeCell ref="B9:B14"/>
    <mergeCell ref="B4:D5"/>
    <mergeCell ref="E4:F5"/>
    <mergeCell ref="B1:G2"/>
    <mergeCell ref="B17:B27"/>
    <mergeCell ref="B30:B35"/>
    <mergeCell ref="B7:D8"/>
    <mergeCell ref="E7:E8"/>
    <mergeCell ref="F7:F8"/>
  </mergeCells>
  <pageMargins left="0.51181102362204722" right="0.51181102362204722" top="0.78740157480314965" bottom="0.59055118110236227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Kmoníček</dc:creator>
  <cp:lastModifiedBy>Václav Kmoníček</cp:lastModifiedBy>
  <cp:lastPrinted>2022-12-08T12:09:05Z</cp:lastPrinted>
  <dcterms:modified xsi:type="dcterms:W3CDTF">2022-12-08T12:09:19Z</dcterms:modified>
</cp:coreProperties>
</file>