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říloha č.1 projekty OW" sheetId="4" r:id="rId1"/>
    <sheet name="příloha č.2 projekty OW" sheetId="5" r:id="rId2"/>
    <sheet name="příloha č.3 projekty OW" sheetId="6" r:id="rId3"/>
  </sheets>
  <definedNames>
    <definedName name="_xlnm._FilterDatabase" localSheetId="1" hidden="1">'příloha č.2 projekty OW'!$A$3:$D$97</definedName>
    <definedName name="_xlnm._FilterDatabase" localSheetId="2" hidden="1">'příloha č.3 projekty OW'!$B$3:$D$79</definedName>
    <definedName name="_xlnm.Print_Titles" localSheetId="0">'příloha č.1 projekty OW'!$3:$5</definedName>
    <definedName name="_xlnm.Print_Titles" localSheetId="1">'příloha č.2 projekty OW'!$3:$5</definedName>
    <definedName name="_xlnm.Print_Titles" localSheetId="2">'příloha č.3 projekty OW'!$3:$3</definedName>
    <definedName name="_xlnm.Print_Area" localSheetId="0">'příloha č.1 projekty OW'!$A$1:$E$81</definedName>
    <definedName name="_xlnm.Print_Area" localSheetId="2">'příloha č.3 projekty OW'!$A$1:$D$79</definedName>
  </definedNames>
  <calcPr calcId="152511"/>
</workbook>
</file>

<file path=xl/calcChain.xml><?xml version="1.0" encoding="utf-8"?>
<calcChain xmlns="http://schemas.openxmlformats.org/spreadsheetml/2006/main">
  <c r="E82" i="4" l="1"/>
</calcChain>
</file>

<file path=xl/sharedStrings.xml><?xml version="1.0" encoding="utf-8"?>
<sst xmlns="http://schemas.openxmlformats.org/spreadsheetml/2006/main" count="852" uniqueCount="365">
  <si>
    <t>Identifikační kód</t>
  </si>
  <si>
    <t>Název projektu</t>
  </si>
  <si>
    <t>Hlavní příjemce</t>
  </si>
  <si>
    <t>Anotace projektu - cíl</t>
  </si>
  <si>
    <t>VR Group, a.s.</t>
  </si>
  <si>
    <t>Vojenský výzkumný ústav, s.p.</t>
  </si>
  <si>
    <t>Vojenský technický ústav, s.p. / lokalita Vyškov</t>
  </si>
  <si>
    <t>Ústřední vojenská nemocnice - Vojenská fakultní nemocnice Praha</t>
  </si>
  <si>
    <t>VOP CZ, s.p.</t>
  </si>
  <si>
    <t>Vojenský technický ústav, s.p. / lokalita Slavičín</t>
  </si>
  <si>
    <t>Vojenský technický ústav, s.p. / odštěpný závod VTÚL a PVO</t>
  </si>
  <si>
    <t>MEDTEC - VOP, spol. s r.o.</t>
  </si>
  <si>
    <t>URC Systems, spol. s r.o.</t>
  </si>
  <si>
    <t>ERA a.s.</t>
  </si>
  <si>
    <t>Odborný gestor v rámci resortu 
Ministerstva obrany ČR</t>
  </si>
  <si>
    <t>Způsob zadání</t>
  </si>
  <si>
    <t>Počet návrhů v rámci zadávacího řízení</t>
  </si>
  <si>
    <t xml:space="preserve">Odbor vojskového průzkumu a elektronického boje MO </t>
  </si>
  <si>
    <t>Agentura logistiky</t>
  </si>
  <si>
    <t>Vojenská policie</t>
  </si>
  <si>
    <t xml:space="preserve">dle zákona č. 137/2006 Sb., § 18, odst. 1, písm. e </t>
  </si>
  <si>
    <t>Sekce rozvoje sil MO, oddělení chemického vojska</t>
  </si>
  <si>
    <t>Sekce rozvoje sil MO</t>
  </si>
  <si>
    <t>Centrum simulačních a trenažérových technologií</t>
  </si>
  <si>
    <t>Konstrukční dokumentace optického detekčního systému pro bezkontaktní detekci ženijní munice a výbušných nástrah</t>
  </si>
  <si>
    <t>Uživatel</t>
  </si>
  <si>
    <t>Výstup</t>
  </si>
  <si>
    <t xml:space="preserve">Cíl
</t>
  </si>
  <si>
    <t>Projekt</t>
  </si>
  <si>
    <t>OWVVU20160002</t>
  </si>
  <si>
    <t>AL-3MET - Příprava metodických postupů a standardních postupů pro práci v laboratoři AL-3-AL-3MET</t>
  </si>
  <si>
    <t>Skutečně čerpané prostředky (v tis. Kč)</t>
  </si>
  <si>
    <t>Hlavním cílem řešení je navrhnout, ověřit a zpracovat do formy standardních pracovních procedur postupy a speciální vybavení pro nově zaváděnou laboratoř AL-3 pro: a) analýzu reálných vzorků obsahujících zájmové chemické látky; b) analýzu zájmových radionuklidů v reálných vzorcích. Cíle projektu jsou směřovány do oblasti podpory implementace zcela nové laboratoře tak, aby byla plně operačně nasaditelná v co nejkratším čase.</t>
  </si>
  <si>
    <t>OWVTUP2018002</t>
  </si>
  <si>
    <t>ALO CZ - Místo koordinace ve vzdušném prostoru úkolových uskupení</t>
  </si>
  <si>
    <t>Cílem projektu je navrhnout a ověřit prototyp operačního střediska ALO CZ, které vytvoří základ pro interoperabilní rozhraní mezi vzdušnými a pozemními silami v úkolových uskupeních tvořených Armádou České republiky na straně českého systému velení a řízení vzdušných sil. Součástí vývoje je i potřebná sada zkoušek k ověření základních - takticko technických požadavků vycházejících z aliančního prostředí ACCS LOC1.</t>
  </si>
  <si>
    <t>OWVVU20170005</t>
  </si>
  <si>
    <t>BEZKO - Kombinovaný detektor improvizovaných výbušných zařízení</t>
  </si>
  <si>
    <t>Hlavním cílem řešení projektu je vyvinutí prototypu bezkontaktního kombinovaného detektoru improvizovaných výbušných zařízení BEZKO. Vedlejším cílem je realizace aplikačního programového vybavení umožňující vyhodnocování detekovaných údajů a varování osádky vozidla při identifikaci IED.</t>
  </si>
  <si>
    <t>OWVRG20170002</t>
  </si>
  <si>
    <t>BRÁNA – Aplikační programové vybavení brány simulátoru</t>
  </si>
  <si>
    <t>Cílem projektu je vývoj software - komunikační brány - propojující simulační systémy konstruktivní simulace a C2 instalovanými a provozovanými na CSTT Brno.</t>
  </si>
  <si>
    <t>OWTATRA201901</t>
  </si>
  <si>
    <t>CAS-ZV Cisternová automobilová stříkačka zodolněná víceučelová pro vojenské hasičské jednotky.</t>
  </si>
  <si>
    <t>TATRA TRUCKS, a.s.</t>
  </si>
  <si>
    <t>Cílem vývojového projektu CAS-ZV je vývojové řešení, verifikace výsledků vývojového řešení a zavedení do výzbroje AČR zodolněnou a víceúčelovou cisternovou automobilovou stříkačku splňující požadované Takticko-technické požadavky.</t>
  </si>
  <si>
    <t>OWVTUP2017003</t>
  </si>
  <si>
    <t>CKM – Centrální konfigurační manažer</t>
  </si>
  <si>
    <t>Cílem projektu je vyvinout speciální SW pro centrální řídící pracoviště, které bude umožňovat dálkovou správu všech routerů (DTPS10TCE-G2) v rozmístitelných systémech velení a řízení pozemních a vzdušných sil Armády České republiky.</t>
  </si>
  <si>
    <t>OWVTUP2017001</t>
  </si>
  <si>
    <t>CONOPS16 – Koncept pro použití LINK16 ve VzS AČR</t>
  </si>
  <si>
    <t>Cílem projektu je zpracovat výzkumnou zprávu – CONOPS, která bude obsahovat popis stávajícího stavu implementace L16 ve vzdušných silách Armády České republiky, požadovaný cílový stav a návrh způsobu jeho dosažení, včetně ideového návrhu operačního a taktického použití L16.</t>
  </si>
  <si>
    <t>OWVVU20170002</t>
  </si>
  <si>
    <t>CUAxS - Protiopatření proti působení bezpilotních vzdušných prostředků</t>
  </si>
  <si>
    <t>Cílem výzkumného projektu je návrh, virtuální simulace a praktické ověření možnosti vývoje pro AČR ekonomicky přijatelného systému včasné výstrahy a ochrany proti UAV prostředkům, umožňujícího automatizovaný „více-spektrální“ (optický, radioelektronický, radiolokační, zvukoměrný, případně další) průzkum zájmového prostoru, včetně schopnosti bodově přesného zaměření a (kinetického a nekinetického) „působení“ na zjištěné nebo externě označené (stanovené) UAV (cíle), na taktickou vzdálenost (do 20 km) a interoperabilní se systémem ISR AČR.</t>
  </si>
  <si>
    <t>OWVTUP2016003</t>
  </si>
  <si>
    <t>D-CIRC – propojení technologií CIRC se stacionárními a nasaditelnými neutajovanými a certifikovanými KIS ...</t>
  </si>
  <si>
    <t>Cílem projektu je vypracování modelového řešení popisující způsoby možné realizace propojení monitorovacích, analytických a vyhodnocovacích technologií CIRC s neutajovanými a utajovanými KIS.</t>
  </si>
  <si>
    <t>OWVVU20160006</t>
  </si>
  <si>
    <t>DEMONIZ - rozvoj systému detekce a monitorování ionizujícího záření</t>
  </si>
  <si>
    <t>Hlavním cílem projektu je navrhnout aktualizaci a modernizaci systému chemického zabezpečení vojsk (vševojskových i speciálních chemických jednotek) v oblasti radiační ochrany na základě zjištění aktuálního stavu této oblasti v AČR a analýzy aktuálních požadavků v oblasti radiační ochrany a technického pokroku v systémech detekce IZ a monitorování radiační situace. Dílčími cíli projektu jsou: - Analýza aktuálně používaných systémů detekce IZ a monitorování radiační situace zavedených v AČR (jejich určení, počet kusů, zařazení na jednotlivých taktických stupních); - Analýza obdobných systémů používaných ve vybraných armádách států NATO; - Návrh systému monitorování radiační situace; - Návrh metrologického zabezpečení modernizovaného systému; - Návrh adekvátních změn dotčených směrnic a předpisů; - Přehled komerčně dostupných a perspektivních systémů detekce IZ a monitorování radiační situace pro případnou akvizici; - Stanovení technických parametrů pro výzkum a vývoj komerčně nedostupných systémů.</t>
  </si>
  <si>
    <t>OWVVU20160004</t>
  </si>
  <si>
    <t>DENPL - Náhrada přístroje pro vysoce citlivou detekci NPL GSA-12</t>
  </si>
  <si>
    <t>Hlavním cílem řešení projektu je návrh, výroba a otestování funkčního vzorku citlivého detektoru NPL na principu biochemické reakce, který perspektivně plně nahradí konstrukčně zastaralý detektor ruské výroby GSA-12. Budou tak vytvořeny podmínky pro následný vývoj detekčního přístroje.</t>
  </si>
  <si>
    <t>OWVVU20200001</t>
  </si>
  <si>
    <t>DENPL-V – náhrada přístroje pro vysoce citlivou detekci</t>
  </si>
  <si>
    <t>Cílem řešení bude: a) Prototyp „DENPL-V“ – Náhrada přístroje pro vysoce citlivou detekci; b) výrobní dokumentace prototypu „DENPL-V“ – Náhrada přístroje pro vysoce citlivou detekci</t>
  </si>
  <si>
    <t>OWVVU20180001</t>
  </si>
  <si>
    <t>DERUZ - Výzkum dekontaminace ručních zbraní</t>
  </si>
  <si>
    <t>Cílem projektu je získání poznatků o možnostech využití nového postupu dekontaminace ručních zbraní s ohledem na jejich citlivé komponenty. Výzkum bude zaměřen na studium možností snížení úrovně kontaminace osobní výzbroje ručních zbraní kontaminované chemickými kontaminanty (BCHL) na přípustnou úroveň s využitím takových dekontaminačních prostředků, které nezpůsobí snížení funkčnosti či narušení požadovaných schopností při jejich použití.</t>
  </si>
  <si>
    <t>OWVVU20180003</t>
  </si>
  <si>
    <t>DESTRUKT - perspektivní detekční systémy pro bezobslužné prostředky pozemního a vzdušného radiačního průzkumu a monitorování</t>
  </si>
  <si>
    <t>Cílem projektu je příprava možných technologií v oblasti detekce ionizujícího záření pro použití v bezobslužných platformách, resp. všude tam, kde je nedostatek prostorové, hmotnostní a energetické kapacity, za účelem využití pro radiační průzkum, monitorování radiační situace a vyhledávání zdrojů ionizujícího záření na rozsáhlejším a vzdáleném území.</t>
  </si>
  <si>
    <t>OWVVU20180007</t>
  </si>
  <si>
    <t>DFMANPACK - přenosný zaměřovač rádiových signálů</t>
  </si>
  <si>
    <t>Realizovat prototyp přenosného zaměřovače rádiových signálů – DFMANPACK v pásmu 20 MHz – 2 500 MHz, určeného k zjištění dat, informací a příznaků o potencionálních hrozbách pro jednotky AČR v elektromagnetickém spektru. Získat prostředek pro bojovou podporu operačně nasazených jednotek v krizových oblastech, sloužící jako průzkumný senzor pro efektivní realizaci vlastní ochrany.</t>
  </si>
  <si>
    <t>OWVTUS2019001</t>
  </si>
  <si>
    <t>DPzP - dílenské vozidlo pro technické prostředky a opravy prostředků dělostřeleckého průzkumu AČR</t>
  </si>
  <si>
    <t>OWURC20170001</t>
  </si>
  <si>
    <t>EFS - Autonomní systém pro zefektivnění velení, řízení, informační podporu a kontrolu pohybu osob v reálném čase při provádění pyrotechnické činnosti</t>
  </si>
  <si>
    <t>Cílem projektu je vývoj prototypu uceleného řešení pro efektivní velení, řízení, informační podporu, kontrolu pohybu osob, databázového systému výbušných zařízení pracujícího nad digitální mapou pro podporu pyrotechnické činnosti s důrazem na provádění EOD prací.</t>
  </si>
  <si>
    <t>OWUVN20170004</t>
  </si>
  <si>
    <t>ELEMENT - Forward Surgical Element FSE - předsunutý chirurgický prvek</t>
  </si>
  <si>
    <t>Cílem projektu je komplexní řešení schopností FSE určeného primárně k posílení schopností polních zdravotnických zařízení Role 1, zejména v oblasti chirurgické stabilizace raněných. Řešení zahrnuje návrhy organizačních struktur, personálního a materiálně technického vybavení včetně takticko-technických požadavků na zdravotnický materiál, přístroje a techniku. Výsledky budou zpracovány do návrhu Českého obranného standardu.</t>
  </si>
  <si>
    <t>OWVTUP2016001</t>
  </si>
  <si>
    <t>EMOZA II - Zvýšení efektivity taktického výcviku pilotů taktického letectva na taktickém simulátoru s ohledem na odolnost vůči vysoké informační zátěži.</t>
  </si>
  <si>
    <t>Vytvořit nástroje simulace a modelování pro přípravu, provádění a podporu adaptace pilotů na vysokou informační zátěž v průběhu taktického výcviku; připravit a ověřit metodiku pro zvyšování odolností vůči vysoké informační zátěži z hlediska zefektivněnítaktického výcviku a pro výběr pilotů k náročným misím obsahující návrh na úpravu výcvikové osnovy a hodnocení pilotů.</t>
  </si>
  <si>
    <t>OWVTUP2017002</t>
  </si>
  <si>
    <t>EPH – Stanovení účinné ochrany vrtulníků proti nepříznivým povětrnostním jevům na vrtulníkových stáních</t>
  </si>
  <si>
    <t>Analýza ochrany vrtulníků na vrtulníkových stáních 2. bojového rozptylu 22. základny vrtulníkového letectva Sedlec-Vícenice vztažená na možné typy pořizovaných vrtulníků.</t>
  </si>
  <si>
    <t>OWKOUTNY20191</t>
  </si>
  <si>
    <t>FVSHS - Funkční komplet výstrojních součástek oděvu pro strážní a dozorčí službu HS</t>
  </si>
  <si>
    <t>Koutný spol. s r.o.</t>
  </si>
  <si>
    <t>Cílem projektu je vývoj funkčního kompletu výstrojních součástek oděvu pro strážní a dozorčí službu HS na základě jejich podrobného vzorování.</t>
  </si>
  <si>
    <t>OWVVU20180006</t>
  </si>
  <si>
    <t>GERASIM – Modulární generátor radioelektronických signálů</t>
  </si>
  <si>
    <t>Realizovat prototyp univerzálního simulátoru signálového prostředí a prototyp zařízení pro vytváření složitých signálových scén pro kontrolu vícepřijímačových rádiových mobilních a stacionárních center. Dále testování rušicích účinků, chování vícecestného šíření rádiového vlnění, kapacity zpracování a rychlosti odezvy přijímačů v prostředcích elektronického boje a systémech v návaznosti na sofistikovaný výcvik obsluh průzkumných a zaměřovacích prostředků simulací elektronického obrazu bojiště (EOB).</t>
  </si>
  <si>
    <t>OWULZ20160001</t>
  </si>
  <si>
    <t>HOJENÍ – Vliv hyperbaroxie na hojení devastujících poranění u zdravých jedinců</t>
  </si>
  <si>
    <t>Ústav leteckého zdravotnictví Praha</t>
  </si>
  <si>
    <t>Na zvířecím modelu bude studován biologický postup hojení ztrátového poranění. Experiment bude proveden na třech skupinách zvířat: a) bez expozice hyperbaroxie, b) se nižší intenzitou expozice hyperbaroxie, c) s vysokou expozicí hyperbaroxie. Nálezy budou meziskupinově porovnány histologickou analýzou a vyšetřením genové exprese (microarrayí). Tyto metody poskytují informace o procesech na buněčné a molekulární úrovni k posouzení biologického procesu hojení.</t>
  </si>
  <si>
    <t>OWVTUP2018001</t>
  </si>
  <si>
    <t>KLAZÁŘ - Klasifikace záznamů řeči</t>
  </si>
  <si>
    <t>OWVTUS2018004</t>
  </si>
  <si>
    <t>KOPR – kooperující akviziční systém s komplety MBK a UAV</t>
  </si>
  <si>
    <t>Cílem projektu je vyvinout, ověřit a do používání v AČR zavést prototyp modulárního „Kooperujícího akvizičního systému s komplety MBK a UAV – KOPR“, sestávající se ze dvou základních dílčích modulů stacKOPR a detKOPR, které budou schopny vzájemné kooperace pro přesnou akvizici cíle, kooperace s průzkumnými prostředky C4ISTAR AČR, komplety zpravodajství a v AČR zavedenými bezosádkovými průzkumnými prostředky (UAS, UGS).</t>
  </si>
  <si>
    <t>OWCVUT2018001</t>
  </si>
  <si>
    <t>KOŠ - Rozpoznávání zda je analyzovaný datový tok komprimovaný nebo šifrovaný</t>
  </si>
  <si>
    <t>České vysoké učení technické v Praze / Fakulta elektrotechnická</t>
  </si>
  <si>
    <t>Rešerše existujících relevantních metod, jejich experimentální vyhodnocení, prototyp originálního rozpoznávacího adaptivního algoritmu, jeho popis a experimentální vyhodnocení, implementace ověřeného prototypu v jazyce C.</t>
  </si>
  <si>
    <t>OWÚLZ20180001</t>
  </si>
  <si>
    <t>LASERVISION - vliv laserových refrakčních operací oka na kvalitu vidění při použití NVG</t>
  </si>
  <si>
    <t>OWVVU20180005</t>
  </si>
  <si>
    <t>MASKA - výzkum materiálů a konstrukčních prvků ochranných obličejových masek</t>
  </si>
  <si>
    <t>Hlavním cílem projektu je získání podkladů pro budoucí vývoj vševojskové ochranné masky určené pro filtrační ochranu dýchacích orgánů příslušníků AČR před účinky ZHN a vybraných typů PNL na všech operačních úrovních. Konkrétním výstupem projektu bude certifikovaná metodika „Postup zavedení nové OM jako vševojskového prostředku ochrany jednotlivce“, bude obsahovat výzkum charakteristiky materiálů, konstrukčních prvků a návrh TTP pro vývoj nové ochranné masky. Dále bude obsahovat hodnocení aktuálního stavu a návrhy možných trendů rozvoje prostředků ochrany dýchacích orgánů filtračního typu (ochranných masek). Projektové cíle jsou v souladu s cíli a prioritami programu „Obranný a aplikovaný výzkum, experimentální vývoj a inovace“. Odpovídají prioritám obranného výzkumu, konkrétně v oblasti individuální ochrany proti ZHN.</t>
  </si>
  <si>
    <t>OWERA20160001</t>
  </si>
  <si>
    <t>METLOK - Výzkum nových metod zjišťování a zaměřování nekooperujících cílů v radiotechnickém průzkumu</t>
  </si>
  <si>
    <t>Návrh nových metod vedení LPI cílů kompatibilních s metodou TDOA. Rozbor náročnosti zavedení těchto metod do existujících Pasivních ESM Trackerů na principu TDOA.</t>
  </si>
  <si>
    <t>OWVVU20190001</t>
  </si>
  <si>
    <t>MIKROSEN – Výzkum prostředku pro bezkontaktní detekci BCHL na krátkou vzdálenost</t>
  </si>
  <si>
    <t>Hlavním cílem řešení projektu je certifikovaná metodika řešící návrh, výrobu a otestování funkčního vzorku detektoru BCHL, který umožní detekci kapalných látek na povrchu techniky nebo terénu na krátkých vzdálenostech. Při úspěšném řešení budou vytvořeny podmínky pro další práce v oblasti rychlé detekce BCHL bezkontaktním způsobem. Uživatelem bude převzata certifikovaná metodika obsahující návrh funkčního vzorku detektoru, výsledky jeho testování a návrh základních TTP pro vývoj detektoru.</t>
  </si>
  <si>
    <t>OWVTUS2016001</t>
  </si>
  <si>
    <t>MINA - Vývoj miny ráže 60 mm s prodlouženým dostřelem a větším účinkem v cíli</t>
  </si>
  <si>
    <t>Základním cílem projektu je vývoj moderního 60 mm minového náboje s výbušnou (typ HE) minou, prioritně určeného pro 60 mm minomet ANTOS-LR s možností použití v 60 mm minometných systémech zemí NATO, který bude mít prodloužený dostřel a větší účinek v cíli.</t>
  </si>
  <si>
    <t>OWVTUS2018003</t>
  </si>
  <si>
    <t>MINA ILL - 60 mm minometný náboj osvětlovací</t>
  </si>
  <si>
    <t>Základním cílem projektu je vývoj moderního 60mm minometného náboje s osvětlovací (ILL) minou, prioritně určeného pro 60mm minomet ANTOS-LR s možností použití v 60mm minometných systémech zemí NATO. Nový 60mm minometný náboj bude mít prodloužený dostřel a větší účinek oproti náboji ze stávající zavedené řady 60mm munice.</t>
  </si>
  <si>
    <t>OWVTUS2018001</t>
  </si>
  <si>
    <t>MINA SMK - 60 mm minometný náboj dýmový</t>
  </si>
  <si>
    <t>Projekt „MINA SMK - 60 mm minometný náboj dýmový“ řeší vývoj moderního 60mm minometného náboje s dýmovou (Smk) minou, prioritně určeného pro 60mm minomet ANTOS-LR s možností použití v 60mm minometných systémech zemí NATO. 60mm minometný náboj bude mít prodloužený dostřel a větší účinek oproti stávající zavedené řadě 60mm munice.</t>
  </si>
  <si>
    <t>OWVTUP2018006</t>
  </si>
  <si>
    <t>MINI VTOL UAS - průzkumný bezpilotní prostředek kategorie VTOL</t>
  </si>
  <si>
    <t>Cílem projektu experimentálního vývoje je, s využitím zkušeností v oblasti bezpilotních systémů v České republice, vyvinout prototyp bezpilotního systému typu „MINI VTOL UAS“ ve variantě multikoptéra s optoelektronickými senzory a přenosem pořízeného videa v reálném čase. Výsledkem vývoje musí být prototypy dvou kategorií bezpilotního systému „MINI VTOL“ (typ „A“ a „B“) na bázi zvoleného optimálního komerčního řešení.</t>
  </si>
  <si>
    <t>OWVVU20170007</t>
  </si>
  <si>
    <t>MIXSORB - Výzkum principů, metod a prostředků pro stanovení použitelnosti (vyčerpanosti) ochranných filtrů</t>
  </si>
  <si>
    <t>Hlavním cílem projektu je výzkum principů, metod a prostředků pro stanovení použitelnosti (vyčerpanosti) ochranných filtrů umožňujících jak zvýšení jejich využitelnosti v rámci výcvikového procesu tak i při kontrole jejich použitelnosti v průběhu skladování. (1) výzkumná zpráva obsahující teoretické podklady a principy pro stanovení použitelnosti (vyčerpanosti) ochranných filtrů, (2) výpočty a konstrukční návrhy uspořádání funkčního (užitného) vzoru systému pro stanovení použitelnosti (vyčerpanosti) ochranných filtrů, (3) soubor metodik pro ověřování vlastností užitného vzoru jako základ metodik pro zkoušení ochranných filtrů a následném státním ověřování jejich jakosti a výsledky testů uceleného systému pro zkoušení kvality ochranných filtrů.</t>
  </si>
  <si>
    <t>OWVTUV2017001</t>
  </si>
  <si>
    <t>MOB-EXCON - mobilní zařízení živé simulace</t>
  </si>
  <si>
    <t>Systém SSS-BV je systém živé simulace pro bojové kolové vozidlo PANDUR. Nedílnou součástí je systém řízení označovaný zkratkou EXCON. V současnosti je EXCON SSS-BV používán jako verze přepravní. Úkolem je změnit EXCON SSS-BV z verze převozné na verzi mobilní při zachování stávající funkcionality tohoto systému a tím umožnit být neustále ve spojení s řídícím střediskem a poskytovat plnohodnotný servis po stránce řízení a vyhodnocování cvičení. Cílem je vyvinout mobilní zařízení pro živou simulaci (EXCON) na bázi systému SSS-BV zabudovaného a instalovaného do automobilu terénního středního speciálního T-815 4 x 4.1 se skříňovou nástavbou.</t>
  </si>
  <si>
    <t>OWVTUP2019001</t>
  </si>
  <si>
    <t>MODES - modulární expertní systém na bázi umělé inteligence pro analýzu obrazových dat</t>
  </si>
  <si>
    <t>Cílem projektu je vyvinout a zavést do používání prototyp MODES – „Modulární expertní systém na bázi umělé inteligence pro analýzu dat“, který bude řešit úlohy automatizované detekce, rozpoznání, identifikace a extrakce požadovaných prvků ze satelitních snímků, automatizované detekce změn na satelitních snímcích a dalších automatizovaných analytických úloh, a to včetně schopnosti kontinuálního strojového učení.</t>
  </si>
  <si>
    <t>OWVVU20160005</t>
  </si>
  <si>
    <t>MOPLED - Mobilní prostředek lehké dekontaminace</t>
  </si>
  <si>
    <t>Cílem projektu je získání podkladů pro budoucí vývoj mobilního prostředku lehké dekontaminace určeného pro provádění účinné a rychlé dekontaminace zájezdem do sestavy bojových jednotek na úrovni četa resp. tým (CBRN, EOD, SIBCRA, SOF aj.) s důrazem na snadnou přepravitelnost, mobilitu, variabilitu použití a čas nasazení v prvním pořadí, a na zajištění kompatibility s ostatními prostředky a jednotkami dekontaminace. Konkrétním výstupem projektu bude Studie proveditelnosti řešení mobilního prostředku lehké dekontaminace zahrnující návrh Takticko-technických požadavků na vývoj, ověření parametrů vybraných komponent zástavby dekontaminačních technologií a návrh kontinuální přípravy a aplikace dekontaminační směsi ověřený na funkčním vzoru agregátu. Projektové cíle jsou v souladu s cíli a prioritami programu „Obranný a aplikovaný výzkum, experimentální vývoj a inovace“. Odpovídají prioritám obranného výzkumu, konkrétně v oblasti vševojskové dekontaminační prostředky - výzkum nových prostředků dekontaminace dle principu snadné přepravitelnosti a nenáročnosti na obsluhu.</t>
  </si>
  <si>
    <t>OWUVN20170001</t>
  </si>
  <si>
    <t>NANOOBVAZ – použití nanotechnologie v obvazových materiálech</t>
  </si>
  <si>
    <t>Cílem experimentální studie je návrh a ověření přínosu nanovláknového obvazu na prasečím modelu s vytvořenou infikovanou ranou plochou doporučeným standardním způsobem (kombinace incise s popálením) ve srovnání se současně používaným suchým obvazem, vyjádřený funkčním vzorkem nanoobvazu. Dalším cílem je návrh TTP pro pořizování obvazů na bázi nanovláknových technologií a návrh metodiky testování obvazových materiálů.</t>
  </si>
  <si>
    <t>OWUNIKAR20191</t>
  </si>
  <si>
    <t>NOBRIV - nová bezpečnostní a vojenská realita ve světě v podobě reálných hrozeb a z nich plynoucích konkrétních rizik pro Českou republiku — implikace pro Vojenské zpravodajství</t>
  </si>
  <si>
    <t>Univerzita Karlova / Fakulta sociálních věd</t>
  </si>
  <si>
    <t>Cílem projektu je posílení schopnosti strategického zpravodajství pro potřeby MO, specificky v oblasti vývoje současného a budoucího strategického a operačního prostředí a jeho implikací pro zmíněné instituce, potažmo bezpečnost ČR.</t>
  </si>
  <si>
    <t>OWVVU20160001</t>
  </si>
  <si>
    <t>NOMAD - Nový maskovací design</t>
  </si>
  <si>
    <t>Návrh univerzálního maskovacího potisku splňujícího požadavky na maskování jednotlivce proti prostředkům průzkumu ve viditelné a infračervené oblasti elektromagnetického spektra ve všech předpokládaných prostředích operačního nasazení (v různých pozadích). Možnosti použití pouze jediného univerzálního maskovacího potisku pro polní stejnokroj a další komponenty, který by splňoval požadavky na maskování jednotlivce proti prostředkům průzkumu ve viditelné a infračervené oblasti spektra.</t>
  </si>
  <si>
    <t>OWVVU20170003</t>
  </si>
  <si>
    <t>OCHRAINFR - Ochrana kritických vojenských objektů a infrastruktury proti průniku vozidla, účinkům výbuchu, ostřelování, střepin a útoku RPG</t>
  </si>
  <si>
    <t>Cílem projektu je vývoj komplexní ochrany kritických vojenských objektů a infrastruktury proti průniku vozidla, účinkům výbuchu, ostřelování, střepin a útoku RPG. K dosažení tohoto cíle bude nutno dosáhnout několika dílčích cílů: 1) vývoj soupravy modulárních kompozitních panelů pro ochranu důležitých stacionárních objektů infrastruktury proti účinkům výbuchu, ostřelování a střepin. 2) vývoj protidopravního bezpečnostního zátarasu pro ochranu perimetru. 3) vývoj ochrany proti RPG pro ochranu perimetru. 4) návrh ochrany vstupní části vojenské základny. V rámci řešení projektu budou vypracovány metodiky testování.</t>
  </si>
  <si>
    <t>OWVVU20170004</t>
  </si>
  <si>
    <t>OCHRATECH – Ochrana ženijní a logistické vojenské techniky</t>
  </si>
  <si>
    <t>Hlavním cílem vývojového projektu je vyvinout 2 základní typy soupravy dodatečného modulárního řešení pancéřové ochrany OCHRATECH (zkráceně „Spr OCHRATECH“) určené k ochraně prostorů osádek vybrané ženijní a logistické nepancéřované techniky proti střelám a střepinám dělostřeleckých granátů a min. K dosažení tohoto cíle bude nutno dosáhnout několika dílčích cílů: 1) Návrh materiálového řešení modulární pancéřové ochrany osádek ženijní a logistické nepancéřované techniky proti střelám a střepinám. 2) Realizace a odzkoušení materiálového a konstrukčního řešení pancéřové ochrany ženijní a logistické techniky. Certifikace prototypů dodatečného modulárního řešení pancéřové ochrany osádek vybrané ženijní a logistické nepancéřované techniky proti střelám a střepinám. V rámci projektu budou vypracovány metodiky testování a metodiky používání souprav dodatečného pancéřování včetně montáže na vojenskou techniku.</t>
  </si>
  <si>
    <t>OWMASUN201801</t>
  </si>
  <si>
    <t>OPTIZ – optimalizace zpravodajské činnosti a zpravodajských institucí v měnícím se prostředí</t>
  </si>
  <si>
    <t>Zpracování komplexní analýzy adaptability zpravodajského systému v novém bezpečnostním prostředí.</t>
  </si>
  <si>
    <t>Masarykova univerzita / Fakulta sociálních studií</t>
  </si>
  <si>
    <t>OWVTUP2017004</t>
  </si>
  <si>
    <t>PALETA - Implementace paletového systému NATO 463L do vrtulníků Mi-171Š</t>
  </si>
  <si>
    <t>Cílem projektu je vyvinout dosud chybějící součásti, nezbytné pro efektivní nakládku a manipulaci s paletami 463L (TYPE II HCU-12/E) na palubě vrtulníku Mi-171Š. Konkrétně se jedná o válečkové dráhy, systémy fixace palet na válečkové dráze, systém vedení palet na palubě vrtulníku, opěrný systém sklopné rampy vrtulníku, paletový vozík se schopností transportu palety po letištní ploše a jejího uložení na rampu vrtulníku. Vyvinuté komponenty podrobit spojeným podnikovým a kontrolním zkouškám a vojskovým zkouškám a vybavit odpovídající konstrukční a provozní dokumentací.</t>
  </si>
  <si>
    <t>OWVTUV2016004</t>
  </si>
  <si>
    <t>PODTEO - Kolová platforma pro radiotheodolit RT20</t>
  </si>
  <si>
    <t>Cílem projektu je vyvinout, vyrobit a odzkoušet prototyp kolové platformy se základní balistickou a protistřepinovou ochranou pro radiotheodolit RT20, který umožní mobilitu a poskytování plnohodnotného hydrometeorologického zabezpečení dělostřelectva.</t>
  </si>
  <si>
    <t>OWMEDTEC20161</t>
  </si>
  <si>
    <t>POMOP-Polní multioborové zdravotnické pracoviště</t>
  </si>
  <si>
    <t>Vývoj funkčních celků polního multioborového pracoviště. Vytvoření předběžného projektu, jeho oponentura zejména ze strany konečného uživatele, vytvoření konečného projektu, jeho oponentura zejména ze strany konečného uživatele. Příprava kompletní projektové dokumentace a její schválení. Výroba funkčního prototypu polního multioborového pracoviště, jeho ověření v zavedeném systému zkoušek (podnikové, kontrolní a vojskové zkoušky), vypracování návrhu technických podmínek, zpracování návrhů průvodní a provozní dokumentace, zajištění nezbytných údajů pro katalogizaci.</t>
  </si>
  <si>
    <t>OWVOPCZ201601</t>
  </si>
  <si>
    <t>RACIO - Racionalizace přípravy stravy v polních podmínkách</t>
  </si>
  <si>
    <t>Základním cílem výzkumu je navržení nového systému přípravy stravy v polních podmínkách včetně návrhu jídelního lístku pro 250 až 300 osob pro 30 dnů bez opakování hlavních teplých jídel (kombinace 30 jídel na oběd a 30 jídel na večeři, s tím že je možnéprovést záměnu/kombinaci obědu s večeří po 14 dnech), návrh seznamu surovin, technologických postupů přípravy stravy a technický návrh nového prostředku kontejnerového typu pro přípravu stravy a požadavků na přepravu, přípravu a skladování surovin. Všev kontextu současného způsobu vedení a zabezpečení mnohonárodních operací ve všech klimatických pásmech kromě arktického.</t>
  </si>
  <si>
    <t>OWVTUS2018002</t>
  </si>
  <si>
    <t>REKOZ - rozvoj a využití rekognoskačních vozidel v dělostřelectvu</t>
  </si>
  <si>
    <t>Cílem projektu je zpracovat studii „Rozvoj a využití rekognoskačních vozidel v dělostřelectvu AČR“, která komplexně zhodnotí aktuální stav rekognoskačních vozidel zavedených v dělostřelectvu AČR, jejich systémové schopnosti v kontextu jejich předpokládaného bojového nasazení a navrhne pro dělostřelecké jednotky AČR optimální řešení problematiky rekognoskace plánovaných a výběr nových palebných postavení, přesunových os a ostatních prostorů činnosti dělostřeleckých palebných jednotek.</t>
  </si>
  <si>
    <t>OWUVN20170003</t>
  </si>
  <si>
    <t>ROLE 1 – zdravotnické zabezpečení schopností Role 1</t>
  </si>
  <si>
    <t>Cílem projektu je výzkum zaměřený na rozvoj schopností polního zdravotnického zařízení Role 1, a to především jeho hlavních schopností, mezi které patří sběr raněných z místa zasažení, třídění ztrát, poskytnutí primární zdravotní péče, specializované a kvalifikované první pomoci, okamžitých opatření na záchranu života a vitálních funkcí. Požadavky na tyto schopnosti budou zakotveny do návrhu vnitřního předpisu MO a návrhu Českého obranného standardu.</t>
  </si>
  <si>
    <t>OWVTUS2017002</t>
  </si>
  <si>
    <t>ROZMIN- Návrh technického rozvoje minometů v AČR po roce 2020</t>
  </si>
  <si>
    <t>Navrhovaný projekt řeší rozvoj oblasti palebné podpory pozemních vojsk pomocí minometů. Projekt bude zahrnovat analýzu současného stavu minometů, zavedených v AČR, analýzu dostupných technologií, využitelných pro rozvoj minometů, na základě analýzy minometných systémů ve světě stanoví trendy rozvoje minometných systémů. Výstupem projektu bude Studie Návrh technického rozvoje minometů v AČR po roce 2020“, obsahující Základní TTP na modernizaci / případně vývoj / nákup perspektivních minometů. V rámci studie bude rovněž stanoven optimální postup pro zabezpečení palebné podpory pozemních jednotek AČR pomocí minometů po roce 2020.</t>
  </si>
  <si>
    <t>OWVRG20170001</t>
  </si>
  <si>
    <t>RPDUTL159 - Replika PDU pro trenažér TL-159</t>
  </si>
  <si>
    <t>Cílem projektu je vývoj funkčního vzoru vysoce věrné simulační repliky pilotní zobrazovací jednotky (PDU) pro trenažér TL-159 včetně odpovídajícího programového vybavení a její integrace do systému TL-159.</t>
  </si>
  <si>
    <t>OWKARBOX20181</t>
  </si>
  <si>
    <t>RZKHA - vývoj ve věci rychlého zásahového kontejnerového hasičského automobilu včetně příslušenství pro vojenské hasičské jednotky</t>
  </si>
  <si>
    <t>KARBOX s.r.o.</t>
  </si>
  <si>
    <t>Cílem projektu je vyvinout a do používání v resortu MO zavést nový „RZKHA - Rychlý zásahový kontejnerový hasičský automobil včetně příslušenství pro vojenské hasičské jednotky“ s komplexní zástavbou umožňující zabezpečení technických prostředků požární ochrany k zásahu u požárů a technickým zásahům a asistencím při nasazení složek AČR, v případě živelních katastrof a součinnosti s Integrovaným záchranným systémem ČR.</t>
  </si>
  <si>
    <t>OWVTUV2016003</t>
  </si>
  <si>
    <t>SANIPOV - Systémová architektura navigace a identifikace pozemních vojsk AČR</t>
  </si>
  <si>
    <t>Cílem projektu je navrhnout řešení systémové architektury navigace a identifikace pozemních vojsk v AČR. Do projektu zahrnout operační a systémový náhled na architekturu prostředí polního identifikačního a polohového systému.</t>
  </si>
  <si>
    <t>OWVTUV2016002</t>
  </si>
  <si>
    <t>SCPT-ITS - Technická a informační podpora malého ochranného týmu</t>
  </si>
  <si>
    <t>Cílem projektu je vyvinout a zavést do používání v resortu MO nový systém, určený ke komplexní podpoře malého ochranného týmu provádějícího ochranu a doprovod určených osob nezávisle na podpoře rozsáhlého týmu technické podpory.</t>
  </si>
  <si>
    <t>OWURC20160001</t>
  </si>
  <si>
    <t>SIMULEB-SW - Simulátor radiových sítí systému velení a řízení definovaných jednotek vševojskové brigády pro výcvik jednotek EB</t>
  </si>
  <si>
    <t>Cílem projektu je vyvinout SW nástroje k odborné přípravě specialistů elektronického boje AČR, které zahrnují SW simulátor pro modelování klasických a sofistikovaných rádiových sítí a provozů jednotek vševojskového úkolového uskupení do stupně brigáda na principu near real time.</t>
  </si>
  <si>
    <t>OWVVU20180002</t>
  </si>
  <si>
    <t>SINGLETO - Výzkum fotooxidačního rozkladu BCHL a BBP singletním kyslíkem a jinými reaktivními formami kyslíku, generovanými interakcí světla s fotosensitizátory na bázi ftalocyaninů</t>
  </si>
  <si>
    <t>Navrhovaný projekt aplikovaného výzkumu řeší aktuální problém detoxikace a dezinfekce citlivých a vnitřních povrchů VTM. Navrhovaný výzkumný projekt řeší zajištění potřeb jednotek AČR a specialistů chemického vojska AČR v oblasti chemického zabezpečení vojsk vyplývající z účasti AČR v operacích NATO a při plnění úkolů spojených s prováděním dekontaminace citlivých a vnitřních povrchů VTM. Cílem řešení je navrhnout a ověřit možnosti využití singletního kyslíku a dalších reaktivních forem kyslíku pro efektivní a účinnou dekontaminaci zejména: - citlivých povrchů VTM, - vnitřních povrchů vojenské techniky kontaminovaných parami BCHL a aerosoly BBP, - speciálních optických, elektronických a komunikačních zařízení ve výzbroji jednotlivce. Konkrétními výstupy projektu budou: (1) Souhrnná výzkumná zpráva o výsledcích výzkumu fotooxidačního rozkladu BCHL a BBP singletním kyslíkem a jinými reaktivními formami kyslíku, generovanými interakcí světla s fotosensitizátory na bázi ftalocyaninů, (2) návrh funkční a ověřené receptury aktivního činidla pro detoxikaci BCHL a dezinfekci BBP na bázi využití singletního kyslíku</t>
  </si>
  <si>
    <t>OWMASUN201802</t>
  </si>
  <si>
    <t>SIVARBAL- návrh systému indikátorů včasného varování pro možné krizové situace na Balkáně</t>
  </si>
  <si>
    <t>Zpracování systému indikátorů včasného varování v kontextu souhrnné analýzy bezpečnostního vývoje na Balkáně.</t>
  </si>
  <si>
    <t>OWVVU20170008</t>
  </si>
  <si>
    <t>SMART-DECON Výzkum sorpčního/dekontaminačního prostředku na bázi oxidů kovů</t>
  </si>
  <si>
    <t>Hlavním cílem projektu je výzkum sorpčního/dekontaminačního prostředku na bázi oxidů kovů s dostatečnou degradační účinnosti vůči toxickým chemickým látkám včetně BCHL. Výzkum bude zaměřen na „inteligentní“ dekontaminační prostředek s následujícími vlastnostmi: - s minimálními účinky na lidské zdraví; - neškodný vůči životnímu prostředí; - netoxický, nekorozivní; - snadno a dlouhodobě skladovatelný; - snadno aplikovatelný bez dodatečných zdravotních či environmentálních rizik; - snadno likvidovatelný; - dostatečně účinný, aby použitý sorbent nebyl nebezpečný. Součástí výzkumu bude i návrh vhodných aplikačních technologií. Jednotlivé aplikační formy budou navrženy pro řešení okamžité, částečné i úplné dekontaminace osob a ochranných permeačních protichemických prostředků jednotlivce na místě pro dekontaminaci osob. Předpokládané aplikační formy jsou následující: - volný sorbent používaný jako běžné sorpční materiály; - práškový materiál v tlakovém válci vhodný pro sanaci obtížně přístupných či citlivých povrchů; - dekontaminační utěrky, roušky, případně filtry obsahující reaktivní sorbent ve formě suspenze ve vhodném rozpouštědle.</t>
  </si>
  <si>
    <t>OWVVU20160003</t>
  </si>
  <si>
    <t>SMARTEN - Výzkum ve věci úspor energie v rámci ubytování jednotek v poli (nasazení jednotek)</t>
  </si>
  <si>
    <t>Cílem projektu je vytvoření modelových řešení popisujících způsoby realizace snížení energetické náročnosti ubytování vojsk v poli za podmínek dodržení všech legislativních norem a požadavků (zákony, vyhlášky, RMO, NVMO). Hlavním cílem projektu je vytvoření modelových řešení popisujících způsoby realizace snížení energetické náročnosti při nasazení jednotek a úkolových uskupení AČR v operacích. Studie obsahující doporučená řešení, respektující legislativní normy a požadavky, přispěje ke snížení energetických nároků na polní ubytování a s velkou pravděpodobností přispěje ke zlepšení přepravitelnosti díky optimalizaci množství, hmotnosti a objemu ubytovacího vybavení jednotek.</t>
  </si>
  <si>
    <t>OWDELINF20171</t>
  </si>
  <si>
    <t>SOAPOL - Návrh architektury a doporučení pro zajištění interoperability IS VŘ PozS AČR na základě architektury orientované na služby (SOA) vyplývající ze specifikace NATO Federated Mission Networking (FMN)</t>
  </si>
  <si>
    <t>Cílem projektu je zpracovat návrh SOA architektury pro zajištění interoperability IS VŘ PozS. Návrh bude vycházet ze specifikace FMN a bude zpracována dle architekturních rámců NAF a TOGAF. Výsledná architektura bude použita pro vytvoření resortních normativů k zajištění vnitřní i vnější interoperability v rámci nasaditelných informačních systémů AČR.</t>
  </si>
  <si>
    <t>DELINFO, spol. s r.o.</t>
  </si>
  <si>
    <t>OWVTUS2017003</t>
  </si>
  <si>
    <t>SOM-6 - Systém ochrany a monitorování NG digital</t>
  </si>
  <si>
    <t>Projekt řeší vývoj komplexního prostředku SOM nové generace, postaveného na bázi plně digitální technologie SOM NG, využívajícího pro svou činnost stacionární i mobilní bezosádkové systémy. Výstupem projektu bude prototypová souprava Systému Ochrany a Monitorování nové generace (SOM-6), která bude schopná multispektrální ostrahy určeného objektu, s vysokou mírou automatizace činností a s pokročilou počítačovou podporou operátorů. K prototypové soupravě SOM-6 bude dodána příslušná technická, průvodní a provozní dokumentace a aplikační programové vybavení.</t>
  </si>
  <si>
    <t>OWVVU20170001</t>
  </si>
  <si>
    <t>STARBAL - Stárnutí balistických materiálů prostředků balistické ochrany jednotlivce</t>
  </si>
  <si>
    <t>Cílem projektu je vytvořit znalostní základnu AČR, podle které bude možno stanovit míru degradace prostředků balistické ochrany jednotlivce (zejména vest a přileb) a určit bezpečnou hranici jejich používání. S využitím výsledků projektu bude možno dle metodického postupu stanovit míru aktuální degradace balistických prostředků ochrany jednotlivce a predikovat potřebnost jejich obnovy - nákupu nových prostředků balistické ochrany jednotlivce v závislosti na jejich aktuálním technickém stavu.</t>
  </si>
  <si>
    <t>OWVTUP2018003</t>
  </si>
  <si>
    <t>STATISTIKY - aplikační programové vybavení simulátoru pro rozbory cvičení</t>
  </si>
  <si>
    <t>Cílem projektu je návrh a následný vývoj APV STATISTIKY (software) pro simulační systém OneSAF, který je u CSTT Brno provozován, které bude nezávislé na HW platformě. Funkcionalita SW bude zaměřena na čtení dat o entitách, statistická data o bojové činnosti prováděné simulačním systémem OneSAF, včetně generování tabulek a grafů výsledné statistiky boje. Výsledný SW bude testován v rámci podnikových zkoušek a následně cílovým uživatelem.</t>
  </si>
  <si>
    <t>OWVTUP2017005</t>
  </si>
  <si>
    <t>STRK - Modernizace pracovišť STRK</t>
  </si>
  <si>
    <t>Cílem projektu je navrhnout a ověřit zástavbu radiostanic nové generace do vybraných spojovacích pracovišť Armády České republiky. U dvou pracovišť bude modernizace řešena na úrovni projektové dokumentace, u třetího typu bude modernizace představovat i výrobu prototypu, včetně potřebných ověřovacích zkoušek.</t>
  </si>
  <si>
    <t>OWVTUP2016002</t>
  </si>
  <si>
    <t>STROP - Strategicko-operační úroveň velení a řízení AČR</t>
  </si>
  <si>
    <t>Cílem projektu je návrh struktury místa velení na strategicko-operační úrovni. Součástí projektu je i vypracování návrhu architektury systému velení a řízení včetně informačních toků a návrh použití dostupných služeb na podporu procesů velení a řízení.</t>
  </si>
  <si>
    <t>OWCASRI201802</t>
  </si>
  <si>
    <t>SÚTAP - snížení únavnosti prostředky tělesné a psychické přípravy</t>
  </si>
  <si>
    <t>Zpracovat podrobnou analýzu náročnosti strážní a dozorčí služby u strážních jednotek Hradní stráže České republiky včetně specifikace dočasných a trvalých následků vlivu služby na organismus těchto vojáků a na základě těchto zjištění vypracovat certifikovanou metodiku „Snížení únavnosti příslušníků strážních jednotek Hradní stráže České republiky prostředky tělesné a psychické přípravy“ a proškolit k jejímu dalšímu využívání vybrané vojáky této jednotky.</t>
  </si>
  <si>
    <t>CASRI - vědecké a servisní pracoviště tělesné výchovy</t>
  </si>
  <si>
    <t>OWVTUP2018004</t>
  </si>
  <si>
    <t>TANK - rozvoj tankového vojska AČR po roce 2025</t>
  </si>
  <si>
    <t>Cílem projektu je zpracovat studii – TANK, která bude obsahovat analýzu pravděpodobného budoucího prostoru bojiště tanků, definici schopností tankového vojska po roce 2025, návrh organizační struktury bojových jednotek pozemních sil a komplexní varianty přezbrojení takového vojska Armády České republiky po roce 2025.</t>
  </si>
  <si>
    <t>OWVUTB2018001</t>
  </si>
  <si>
    <t>TEG - Termoelektrický generátor - přenosný zdroj elektrické energie využívající termoelektrické přeměny</t>
  </si>
  <si>
    <t>Vysoké učení technické v Brně / Fakulta strojního inženýrství</t>
  </si>
  <si>
    <t>Cílem výzkumného projektu je analýza současného stavu možného využití termoelektrických generátorů (TEG) pro autonomní zásobování elektrickou energií vybraných prvků systému C4ISTAR v rovině technicko-technologické (parametrická studie proveditelnosti, velikosti a škálovatelnosti výkonu TEG) a návrh, praktické ověření a testování laboratorního demonstrátoru TEG na uhlovodíkové palivo (včetně otestování vlastností dílčích komponent).</t>
  </si>
  <si>
    <t>OWUVN20170002</t>
  </si>
  <si>
    <t>TROMBOCYTY – použití kryokonzervovaných trombocytů k léčbě masivního krvácení při válečných poraněních v poli</t>
  </si>
  <si>
    <t>Stanovit optimální výrobní postup kryokonzervovaných trombocytů a vytvoření Standardních operačních postupů (SOP) pro výrobu, kontrolu, rekonstituci a použití kryokonzervovaných trombocytů v nemocničních podmínkách a v poli na základě ověření jejich vlastností při aplikaci různých výrobních postupů a rekonstitučních médií. Tento cíl bude založen na provedení výzkumné studie ve dvou částech: 1. Ověřit ve kterých médiích se parametry kvality kryokonzervovaných trombocytů po rozmrazení nejvíce blíží parametrům čerstvých trombocytů. 2. Prokázat dostatečnou účinnost kryokonzervovaných trombocytů formou sledování distribuce a přežití v organismu a porovnat jejich účinnost s čerstvými trombocyty v závislosti na použitém postupu výroby a rekonstituce. Optimalizovat metodiku pro aplikaci masivního transfuzního protokolu při léčbě válečných poranění spojených s masivní krevní ztrátou a zajistit trvalou dostupnost všech jeho složek, tj. zejména trombocytů, na příslušných etapách zdravotnického zabezpečení vojsk. Zajistit trombocytární přípravek pro dlouhodobé skladování a jeho okamžitou dostupnost pro použití VZdrSl AČR při řešení zdravotnického zabezpečení vojsk v bojových operacích</t>
  </si>
  <si>
    <t>OWVTUS2017001</t>
  </si>
  <si>
    <t>UGV-Pz - Automatizovaný bezosádkový průzkumný pozemní prostředek</t>
  </si>
  <si>
    <t>Cílem projektu je vyvinout, ověřit a do používání v AČR zavést modulární bezosádkový pozemní průzkumný prostředek (dále jen UGV-Pz), včetně jeho pozemní řídící stanice a přepravníku pro bezosádkové průzkumné vozidlo, dále provozní a průvodní dokumentace. Předpokládá se, že UGV-Pz budou určeny k plnění úkolů pozemního průzkumu v souladu s požadavky na dosažení schopností ISTAR (Intelligence, Surveillance, Target Acquisition, and Reconnaissance) dle Capability Targets 2013/2017.</t>
  </si>
  <si>
    <t>OWVVU20180004</t>
  </si>
  <si>
    <t>UKLÁDÁNÍ - dlouhodobé ukládání vojenské techniky Armády České republiky</t>
  </si>
  <si>
    <t>Hlavním cílem projektu výzkumu je vytvoření a ověření nové metody dlouhodobého ukládání pozemní vojenské techniky zajištující provozní spolehlivost a úsporu finančních prostředků na provoz a údržbu v podmínkách Armády České republiky. Dílčí cíle projektu jsou: • Vytvoření databáze koroze a degradace materiálů ve vybrané pozemní vojenské technice při stávající metodě dlouhodobého ukládání a při nové metodě dlouhodobého ukládání; • Kvantifikace korelace mezi korozí a degradací kovových, polymerních a kompozitních materiálů, které se nacházejí na vybrané pozemní vojenské technice v závislosti na čase a podmínkách stávající a nové metody dlouhodobého ukládání.</t>
  </si>
  <si>
    <t>OWVTUV2016001</t>
  </si>
  <si>
    <t>USYS - Systém údržby techniky v resortu MO</t>
  </si>
  <si>
    <t>Studie - Koncepce systému údržby v resortu MO, která bude obsahovat návrh efektivního systému logistické podpory pozemní techniky a výzbroje (dále jen techniky) včetně vypracované certifikované metodiky jeho implementace do reálných podmínek rezortu MO (certifikovaná metodika "Systém údržby v resortu MO").</t>
  </si>
  <si>
    <t>OWVVU20170006</t>
  </si>
  <si>
    <t>VZOREK V - vývoj prostředku pro odběrové týmy SIBCRA</t>
  </si>
  <si>
    <t>Hlavním cílem řešení je navrhnout, vyrobit a ověřit prototyp modulárního prostředku pro SIBCRA tým, který umožňuje kvalifikovaný odběr vzorků obsahujících bojové chemické látky, průmyslové nebezpečné látky, radioaktivní látky a bojové biologické látky v souladu s novou spojeneckou publikací AEP-66. Součástí řešení projektu bude zpracování a úpravy certifikovaných metodik, jejichž certifikaci provede ÚOPZHN UO.</t>
  </si>
  <si>
    <t>OWCASRI201801</t>
  </si>
  <si>
    <t>ZVYBO - zvýšení bojeschopnosti výsadkových a speciálních jednotek AČR</t>
  </si>
  <si>
    <t>Vytvořit komplex snadno proveditelných speciálních cvičení a opatření včetně požadavků pro výrobu příslušných trenažérových prostředků zaměřený na snížení únavnosti, přetěžování pohybového aparátu a optimalizaci spánku, jehož implementace umožní zvýšení bojeschopnosti výsadkových a speciálních jednotek AČR.</t>
  </si>
  <si>
    <t>OWVTUP2018005</t>
  </si>
  <si>
    <t>EFEKTIVITA - Zvýšení efektivity výcviku pilotů letounu L-159 na simulátoru KTL-159 z hlediska řešení neočekávaných situací</t>
  </si>
  <si>
    <t>Vytvořit nástroje simulace a modelování pro přípravu, provádění a podporu adaptace pilotů na řešení neočekávaných situací v průběhu taktického výcviku v prostředí simulátoru letky; Připravit a ověřit metodiku pro zefektivnění taktického výcviku z hlediska zvyšování odolnosti vůči neočekávaným situacím; Zpracovat návrh na úpravu výcvikové osnovy a hodnocení pilotů.</t>
  </si>
  <si>
    <t>Cílem projektu je navrhnout, vyrobit a odzkoušet prototyp specializovaného dílenského vozidla určeného k provádění údržby a běžných oprav moderních technických prostředků dělostřeleckého průzkumu AČR. Dílenské vozidlo bude umožňovat provádění běžných oprav účelových průzkumných nástaveb těchto prostředků v polních podmínkách, včetně zabezpečení demontážních a montážních úkonů nutných pro realizaci letecké přepravy LOV-Pz.</t>
  </si>
  <si>
    <t>Cílem projektu je ověření bezpečnosti používání NVG vojáky, kteří podstoupili laserovou refrakční operaci za účelem korekce myopie. V průběhu řešení projektu bude vyhodnocena rozlišovací schopnost (nekorigovaná a nejlépe korigovaná zraková ostrost a kontrastní citlivost) za použití NVG při různých úrovních osvětlení. Výzkum následně porovná výsledky u probandů před a po refrakční operaci, která v závěru podrobí komparaci s parametry dosaženými u zdravé populace.</t>
  </si>
  <si>
    <t>dle zákona č. 134/2016 Sb., § 189, odst. 1</t>
  </si>
  <si>
    <t>dle zákona č. 134/2016 Sb., § 58</t>
  </si>
  <si>
    <t>dle zákona č. 137/2006 Sb., § 38</t>
  </si>
  <si>
    <t>dle zákona č. 134/2016 Sb., § 53</t>
  </si>
  <si>
    <t>dle zákona č. 134/2016 Sb., § 38</t>
  </si>
  <si>
    <t>dle zákona č. 137/2006 Sb., § 28</t>
  </si>
  <si>
    <t>dle zákona č. 134/2016 Sb., § 63, odst. 3, písm. C</t>
  </si>
  <si>
    <t>1. Metodické postupy CHEM AL-3 – Soubor MP a SOP pro analýzu vzorků obsahujících zájmové chemické látky.
2. Metodické postupy RAD AL-3 – Soubor MP a SOP pro analýzu vzorků obsahujících zájmové radionuklidy.</t>
  </si>
  <si>
    <t xml:space="preserve"> Operační a systémový návrh na architekturu a vývoj a výroba prototypu místa koordinace ve vzdušném prostoru úkolových uskupení, včetně navazujících prvků vzdušných a pozemních sil, a to s ohledem na architekturu definovanou aliančním programem ACCS LOC1 a architekturu OTS VŘ PozS pro zajištění situačního vědomí a informační nadvlády na bojišti. </t>
  </si>
  <si>
    <t>Výsledkem projektu je vytvořené Aplikační programové vybavení BRÁNA a zdrojové kódy</t>
  </si>
  <si>
    <t>Vývojové řešení, verifikace výsledků vývojového řešení a zavedení do výzbroje AČR zodolněnou a víceúčelovou cisternovou automobilovou stříkačku splňující požadované Takticko-technické požadavky.</t>
  </si>
  <si>
    <t>Výsledkem projektu je vytvořené Aplikační programové vybavení CKM včetně průvodní dokumentace a zdrojové kódy</t>
  </si>
  <si>
    <t>Studie CONOPS16, která obsahuje popis stavu implementace L16 v AČR, požadovaný cílový stav a návrh způsobu jeho dosažení.</t>
  </si>
  <si>
    <t xml:space="preserve"> Výsledkem je „Studie protiopatření proti působení bezpilotních vzdušných prostředků – CUAxS“, obsahující návrhy optimálního složení systému nebo přístupu  a jejich logistického zabezpečení, zapojení do schopností C4 ISTAR AČR.</t>
  </si>
  <si>
    <t>Výsledkem projektu je Studie D-CIRC - návrh propojení technologií.</t>
  </si>
  <si>
    <t xml:space="preserve">Výstupem projektu se navrhl, aktualizoval a modernizoval systém chemického zabezpečení vojsk (vševojskových i speciálních chemických jednotek) v oblasti radiační ochrany na základě zjištění aktuálního stavu této oblasti v AČR a analyzovaly aktuální požadavky v oblasti radiační ochrany a technického pokroku v systémech detekce IZ a monitorování radiační situace. </t>
  </si>
  <si>
    <t>Výsledkem je Studie DENPL ověřená na funkčním vzorku, výsledky testování a návrh základních TTP pro následný vývoj přístroje.</t>
  </si>
  <si>
    <t>Výsledkem projektu je prototyp DENPL-V, software k prototypu, výrobní dokumentace a zdrojové kódy</t>
  </si>
  <si>
    <t>Výsledkem je dokumentace ověřené technologie dekontaminace citlivých povrchů vojenské techniky a materiálů</t>
  </si>
  <si>
    <t>Certifikovaná metodika "Modelování a testování detektorů pro bezkontaktní detekci ionizujícího záření pro bezobslužné prostředky"</t>
  </si>
  <si>
    <t>Prototyp přenosného zaměřovače rádiových signálů – DFMANPACK v pásmu 20 MHz – 2 500 MHz, určeného k zjištění dat, informací a příznaků o potencionálních hrozbách pro jednotky AČR v elektromagnetickém spektru.</t>
  </si>
  <si>
    <t xml:space="preserve">V rámci projektu byl vytvořen prototyp specializovaného dílenského vozidla určeného k provádění údržby a běžných oprav moderních technických prostředků dělostřeleckého průzkumu AČR. V rámci závěrečného oponentního řízení bylo konstatováno, že prototyp umožňuje provádění běžných oprav účelových průzkumných nástaveb těchto prostředků v polních podmínkách, včetně zabezpečení demontážních a montážních úkonů nutných pro realizaci letecké přepravy LOV-Pz. U prototypu byla provedena a certifikována zástavba krypto prostředku. </t>
  </si>
  <si>
    <t xml:space="preserve">Byly vytvořeny následující výsledky:
1. METODIKA EFEKTIVITA - Metodika pro zefektivnění taktického výcviku pilotů z hlediska přípravy na řešení neočekávaných situací;
2. APV SIM EFEKTIVITA - Nástroje pro simulaci neočekávaných situací;
3. APV DEBRIEF EFEKTIVITA - Nástroje pro debriefing řešení neočekávaných situací;
4. ÚPRAVA OTV EFEKTIVITA - Návrh úprav osnovy taktického výcviku; </t>
  </si>
  <si>
    <t xml:space="preserve">Byly vytvořeny následující výsledky:
Prototyp systému EFS
Programové vybavení systému EFS
Výrobní dokumentace systému EFS
</t>
  </si>
  <si>
    <t>Výsledkem projektu je Návrh ČOS "Požadavky na zabezpečení schopností FSE"</t>
  </si>
  <si>
    <t>Analýza EPH - Analýza ochrany vrtulníků na vrtulníkových stáních 2. bojového rozptylu 22. základny vrtulníkového letectva vztažená na možné typy pořizovaných vrtulníků.</t>
  </si>
  <si>
    <t>Byly vytvořeny následující výsledky:
Prototyp - Komplet výstroje FVSHS včetně TS MOP
Výrobní dokumentace - Komplet výstroje FVSHS</t>
  </si>
  <si>
    <t>Byly vytvořeny následující výsledky:
1. prototyp GERASIM – prototyp modulárního generátoru radioelektronických signálů
2. software (APV) GERASIM
3. výrobní dokumentace</t>
  </si>
  <si>
    <t>Metodika léčebný postup "Hojení rozsáhlých ran a tkáňových defektů s využitím hyperbaroxie u zraněných jedinců</t>
  </si>
  <si>
    <t>Metodika pro klasifikování témat v záznamech řeči s minimalizováním jazykové či dialektové závislosti s důrazem na maximální využití automatizovaných postupů. - SW nástroje a prostředky pro detekci témat v záznamech řeči.</t>
  </si>
  <si>
    <t xml:space="preserve">Byla vytvořena metodika použití „example based“ metod klasifikace témat v záznamech řeči. V metodice jsou stanovena pravidla a postupy nasazení metod klasifikace řeči v praxi. Následně byl u projektu vytvořen SW produkt provádějící klasifikaci témat obsažených v záznamech řeči.
</t>
  </si>
  <si>
    <t>Výsledek vývoje navazuje na pokročilé schopnosti průzkumu AČR v prostředí působení sofistikovaného nepřítele, který disponuje pokročilými elektronickými prostředky rušit a detekovat průzkumné senzory nepřítele. Byl vytvořen prostorově diversifikovaný průzkumný systém, který je nasaditelný v reálném bojovém prostředí s plně rušeným signálem a s částečně rušenou rádiovou komunikací, detektory laserových dálkoměrů či pokročilou maskovací technologií.</t>
  </si>
  <si>
    <t>V rámci projektu byla vytvořena softwarova knihovnu, která obsahuje multiplatformní (Microsoft Windows, Linux) API rozhraní v jazyce C na funkce a procedury, které umožní při analýze datových toků volit metody pro rozpoznávání, zda se jedná o „komprimovaný“ nebo „šifrovaný“ datový tok. Součástí knihovny jsou zdrojové kódy s dokumentací.</t>
  </si>
  <si>
    <t xml:space="preserve">Byly vytvořeny následující výsledky:
1. Studie a návrh METLOK – studie obsahující návrh a evaluaci nových metod pro zjišťování nekooperujících cílů více-pozičními pasivními systémy EB s popisem jejich operačního využití za účelem navýšení schopností lokalizace LPI/LPD cílů. 
2. Laboratorní radiofrekvenční pracoviště přesného měření směru příchodu signálu (druh výsledku -  funkční vzorek).
</t>
  </si>
  <si>
    <t>Certifikovaná metodika "Bezkontaktní detekce BCHL s využitím bezobslužných prostředků"</t>
  </si>
  <si>
    <t>Prorotyp náboje miny ráže 60 mm tříštivo-trhavého, s prodlouženým dostřelem a větším účinkem v cíli včetně výrobní dokumentace a návrhu technických podmínek.</t>
  </si>
  <si>
    <t>Prorotyp náboje miny ráže 60 mm osvětlovacího, s prodlouženým dostřelem a delším účinkem osvětlení terénu, včetně výrobní dokumentace a návrhu technických podmínek.</t>
  </si>
  <si>
    <t>Prorotyp náboje miny ráže 60 mm dýmového, s prodlouženým dostřelem a větším účinkem zadýmování terénu, včetně výrobní dokumentace a návrhu technických podmínek.</t>
  </si>
  <si>
    <t xml:space="preserve">Vyvinuty 2 prototypy (typ „A“ a „B“) bezpilotního systému typu „MINI VTOL UAS“ ve variantě multikoptéra s optoelektronickými senzory a přenosem pořízeného videa v reálném čase. </t>
  </si>
  <si>
    <t xml:space="preserve">Výsledkem řešení projektu je „Souhrnná výzkumná zpráva“ o výsledcích výzkumu prostředku pro stanovení použitelnosti (vyčerpanosti) ochranných filtrů ověřených na průmyslovém a užitném vzoru. </t>
  </si>
  <si>
    <t>Byly vytvořeny následující výsledky:
1. prototyp MOB-EXCON;
2. výrobní dokumentace prototypu MOB-EXCON.</t>
  </si>
  <si>
    <t xml:space="preserve">Byl vyvinut prototyp MODES – „Modulární expertní systém na bázi umělé inteligence pro analýzu dat“, řešící automatizovanou detekci, rozpoznávání, identifikace a extrakci požadovaných prvků ze satelitních snímků, automatizovanou detekci změn na satelitních snímcích, včetně schopnosti kontinuálního strojového učení. Výstupem projektu je i výrobní dokumentace prototybu, SW a zdrojové kódy k SW. </t>
  </si>
  <si>
    <t>V rámci výzkumu byla zpracována výzkumná zpráva pojednávající o specifikaci hrozeb a z nich plynoucích rizik pro ČR</t>
  </si>
  <si>
    <t>Byla zpracována studie  možnosti použití univerzálního maskovacího vzoru</t>
  </si>
  <si>
    <t xml:space="preserve">Prototyp soupravy OCHRAINFR, která zabezpečuje ochranu proti účinkům výbuchu, ostřelování, střepin, průniku vozidlem, munici PG-7V (Level B3).
</t>
  </si>
  <si>
    <t>Prototyp soupravy OCHRATECH KI (balistická ochrana vozidla TATRA) a KII (balistická ochrana kabiny strojníka UDS) včetně výrobní dokumentace a metodiky používání a testování.</t>
  </si>
  <si>
    <t>V rámci výzkumu byla zpracována výzkumná zpráva pojednávající o optimalizaci služeb v ČR, specifikaci hrozeb a z nich plynoucích rizik pro ČR</t>
  </si>
  <si>
    <t>Byly vytvořeny následující výsledky:
Prototyp systém PALETA
paletový vozík
výrobní dokumentace prototypu PALETA</t>
  </si>
  <si>
    <t>Byl vyvinut prototyp kolové platformy (vozidlo + tažený podvozek) se základní balistickou a protistřepinovou ochranou pro radiotheodolit RT20, který umožňuje mobilitu a poskytování plnohodnotného hydrometeorologického zabezpečení dělostřelectva k zabezpečení bojových i mírových operací na i mimo území ČR. U prototypu byla provedena zástavba CCI zařízení a zpracována výrobní dokumentace.</t>
  </si>
  <si>
    <t xml:space="preserve">Výsledkem vývoje je prototyp zdravotnického multioborového polního pracoviště pro specialisty, začleněného do sestavy polní nemocnice na úrovni Role 3 a využitelného rovněž pro humanitární mise. V rámci projektu byla zpracována i výrobní dokumentace. </t>
  </si>
  <si>
    <t>Byla zpracována Certifikovaná metodika nového systému přípravy stravy v polních podmínkách</t>
  </si>
  <si>
    <t>Studie „Rozvoj a využití rekognoskačních vozidel v dělostřelectvu AČR“ včetně návrhu základních TTP na pořízení/vývoj nových rekognoskačních prostředků.</t>
  </si>
  <si>
    <t>Návrh vnitřího předpisu MO "Zabezpečení schopností ROLE 1"
Návrh ČOS s názvem "Požadavky na materiálně technické zabezpečení schopností ROLE 1"</t>
  </si>
  <si>
    <t>Výzkumná zpráva „Návrh technického rozvoje minometů v AČR po roce 2020 -ROZMIN“, obsahující přílohu s TTP na jejich modernizaci, resp. vývoj, případně nákup nových minometů.</t>
  </si>
  <si>
    <t>Výsledkem projektu je instalace repliky pilotní zobrazovací jednotky do trenažéru TL-159 včetně její  výrobní dokumentace.</t>
  </si>
  <si>
    <t>Výsledkem je  "Rychlý zásahový kontejnerový hasičský automobil včetně příslušenství pro vojenské hasičské jednotky“ s komplexní zástavbou. Je určen k požární ochraně složek AČR, živelním katastrofám v součinnosti s Integrovaným záchranným systémem ČR. S prototypem byla zpracována i výrobní dokumentace.</t>
  </si>
  <si>
    <t>Výsledkem projektu je Studie SANIPOV - Systémová architektura navigace a identifikace pozemních vojsk AČR</t>
  </si>
  <si>
    <t>Byly vytvořen prototyp SCPTS -ITS včetně výrobní dokumentace, systémového software a zdrojových kódů k software.</t>
  </si>
  <si>
    <t>Cílem projektu je vyvinout SW nástroje k odborné přípravě specialistů elektronického boje AČR, které zahrnují SW simulátor pro modelování klasických a sofistikovaných rádiových sítí a provozů jednotek vševojskového úkolového uskupení do stupně brigádana principu near real time.</t>
  </si>
  <si>
    <t xml:space="preserve">V rámci projektu byl vyvinut SW simulátoru pro modelování „klasických“ a sofistikovaných radiových sítí a provozů jednotek vševojskového úkolového uskupení do stupně brigáda na principu „near real time“ SW nástroje k odborné přípravě specialistů elektronického boje AČR. </t>
  </si>
  <si>
    <t>Byla zpracována výzkumná zpráva o výsledku výzkumu SINGLETO</t>
  </si>
  <si>
    <t xml:space="preserve">Navrhovaný projekt aplikovaného výzkumu řeší aktuální problém detoxikace a dezinfekce citlivých a vnitřních povrchů VTM pro zajištění potřeb jednotek AČR a specialistů chemického vojska AČR v oblasti chemického zabezpečení vojsk vyplývající z účasti AČR v operacích NATO a při plnění úkolů spojených s prováděním dekontaminace citlivých a vnitřních povrchů VTM. Cílem řešení je navrhnout a ověřit možnosti využití singletního kyslíku a dalších reaktivních forem kyslíku pro efektivní a účinnou dekontaminaci zejména: - citlivých povrchů VTM, - vnitřních povrchů vojenské techniky kontaminovaných parami BCHL a aerosoly BBP, - speciálních optických, elektronických a komunikačních zařízení ve výzbroji jednotlivce. </t>
  </si>
  <si>
    <t>Výstupem projektu bylo zpracování návrh systému indikátorů včasného varování pro možné krizové situace v oblasti západního Balkánu (Srbsko, Chorvatsko, Bosna a Hercegovina, Černá Hora, Kosovo, Makedonie, Albánie) jako základ pro implementaci těchto indikátorů v rámci národní platformy NIWS.</t>
  </si>
  <si>
    <t xml:space="preserve">Hlavním cílem projektu je výzkum sorpčního/dekontaminačního prostředku na bázi oxidů kovů s dostatečnou degradační účinnosti vůči toxickým chemickým látkám včetně BCHL. Výzkum bude zaměřen na „inteligentní“ dekontaminační prostředek s následujícími vlastnostmi: - s minimálními účinky na lidské zdraví; - neškodný vůči životnímu prostředí; - netoxický, nekorozivní; - snadno a dlouhodobě skladovatelný; - snadno aplikovatelný bez dodatečných zdravotních či environmentálních rizik; - snadno likvidovatelný; - dostatečně účinný, aby použitý sorbent nebyl nebezpečný. Součástí výzkumu bude i návrh vhodných aplikačních technologií. Jednotlivé aplikační formy budou navrženy pro řešení okamžité, částečné i úplné dekontaminace osob a ochranných permeačních protichemických prostředků jednotlivce na místě pro dekontaminaci osob. </t>
  </si>
  <si>
    <t>Souhrnná výzkumná zpráva o výsledcích výzkumu sorpčního/dekontaminačního prostředku na bázi oxidů kovů s dostatečnou degradační účinnosti vůči toxickým chemickým látkám včetně BCHL (ověřeno na funkčním vzorku aplikační formy dekontaminačního prostředku)</t>
  </si>
  <si>
    <t>Studie, obsahující popis nových technických prostředků a standardů pro ubytování jednotek (v poli), snížení energetických nároků na polní ubytování, snížení finanční zátěže MO ČR při nasazení jednotek, snížení množství a váhy ubytovacího vybavení jednotek (zlepšení přepravitelnosti).</t>
  </si>
  <si>
    <t>Výsledkem projektu je zpracovaná architektura pro zajištění interoperability IS VŘ PozS. Návrh vycházel z návaznosti na specifikaci FMN a byl zpracován podle architekturních rámců NAF a TOGAF. Výsledná architektura je použitelná pro vytvoření resortních normativů k zajištění vnitřní i vnější interoperability v rámci nasaditelných informačních systémů AČR.</t>
  </si>
  <si>
    <t xml:space="preserve">Byl vyvinut prototyp systému pro ochranu a monitorování zájmových prostorů nové generace, který je novou platformou pro rozvoj stávajících systémů u Vojenské policie. Systém je plně digitalizovaný a integruje rozvinuté bezpečnostní technologie, které poskytují vysokou míru autonomity v oblasti detekce narušení a vyhodnocení poplachové události. </t>
  </si>
  <si>
    <t xml:space="preserve">Výsledkem projektu jsou certifikované metodiky:
 - metodický postup stanovení životnosti prostředků balistické ochrany jednotlivce v závislosti na působení vnějších vlivů a času,
- metodika testování prostředků balistické ochrany jednotlivce v průběhu jejich používání.
</t>
  </si>
  <si>
    <t>Výsledkem je softwareový nástroj a metodický postup stanovení životnosti prostředků balistické ochrany jednotlivce v závislosti na působení vnějších vlivů a času.</t>
  </si>
  <si>
    <t>Výsledkem je provedená modernizace spojovacích pracovišť AČR STRK.</t>
  </si>
  <si>
    <t>Výzkumná zpráva STROP obsahující analýzu stávajícího systému velení a řízení, návrh architektury SVŘ AČR, typový návrh struktury hlavního místa velení AČR, návrh informačního managementu pro podporu velení a řízení a návrh využití dostupných uživatelských služeb pro podporu procesu velení a řízení.</t>
  </si>
  <si>
    <t>Výsledkem projektu je podrobná analýza náročnosti strážní a dozorčí služby u strážních jednotek Hradní stráže České republiky včetně specifikace dočasných a trvalých následků vlivu služby na organismus těchto vojáků a na základě těchto zjištění byla zpracována certifikovaná metodika „Snížení únavnosti příslušníků strážních jednotek Hradní stráže České republiky prostředky tělesné a psychické přípravy“.</t>
  </si>
  <si>
    <t>Studie rozvoje tankového vojska AČR po roce 2025.</t>
  </si>
  <si>
    <t>Studie TEG - Studie realizovatelnosti autonomního přenosného zdroje elektrické energie na bázi termoelektrických generátorů (TEG) poháněných tepelnou energií uvolňovanou řízeným spalováním kapalného uhlovodíkového paliva ověřená na funkčním vzorku - laboratorním demonstrátoru.</t>
  </si>
  <si>
    <t>Metodika postupu pro aplikaci masívního transfuzního protokolu v polní zdravotnické službě s využitím kryokonzervovaných trombocytů
Návrh standartního operačního postupu pro výrobu, kontrolu, rekonstituci a použití kryokonzervovaných trombocytů v nemocničních podmínkách a v poli (polní traansfuzní pracoviště)</t>
  </si>
  <si>
    <t>Cílem je stanovit optimální výrobní postup kryokonzervovaných trombocytů a vytvoření Standardních operačních postupů (SOP) pro výrobu, kontrolu, rekonstituci a použití kryokonzervovaných trombocytů v nemocničních podmínkách a v poli na základě ověření jejich vlastností při aplikaci různých výrobních postupů a rekonstitučních médií. V rámci výzkumné studie bude ověřeno, ve kterých médiích se parametry kvality kryokonzervovaných trombocytů po rozmrazení nejvíce blíží parametrům čerstvých trombocytů a prokázána dostatečná účinnost kryokonzervovaných trombocytů formou sledování distribuce a přežití v organismu a porovnána jejich účinnost s čerstvými trombocyty v závislosti na použitém postupu výroby a rekonstituce. Optimalizovat metodiku pro aplikaci masivního transfuzního protokolu při léčbě válečných poranění spojených s masivní krevní ztrátou a zajistit trvalou dostupnost všech jeho složek, tj. zejména trombocytů, na příslušných etapách zdravotnického zabezpečení vojsk. Zajistit trombocytární přípravek pro dlouhodobé skladování a jeho okamžitou dostupnost pro použití VZdrSl AČR při řešení zdravotnického zabezpečení vojsk v bojových operacích</t>
  </si>
  <si>
    <t xml:space="preserve">Výstupem projektu je prototyp modulárního, automatizovaného bezosádkového průzkumného pozemního prostředku. Prototyp tvoří dva bezosádkové průzkumné vozidla, určené jako nosiče 
výměnných senzorů a zařízení k vedení optoelektronického, radiolokačního průzkumu, detekce 
cílů, systémů elektronického boje a soupravy řídícího stanoviště operátora UGV. Výsledkem je dále i zpracovaná výrobní dokumentace prototypu. 
</t>
  </si>
  <si>
    <t>Výsledkem je Certifikovaná metodika „Dlouhodobé ukládání vojenské techniky AČR“.</t>
  </si>
  <si>
    <t>Studie - Koncepce systému údržby v resortu MO?, která bude obsahovat návrh efektivního systému logistické podpory pozemní techniky a výzbroje (dále jen techniky) včetně vypracované certifikované metodiky jeho implementace do reálných podmínek rezortu MO (certifikovaná metodika "Systém údržby v resortu MO").</t>
  </si>
  <si>
    <t>Studie „Koncepce systému údržby v resortu MO“, obsahující návrh efektivního systému logistické podpory pozemní techniky a výzbroje včetně vypracované certifikované metodiky jeho implementace do reálných podmínek rezortu MO.</t>
  </si>
  <si>
    <t>Byly vytvořeny následující výsledky:
1. Prototyp VZOREK-V (MPOTV)
2. Výrobní dokumentace
3. APV VZOREK-V (MPOTV)</t>
  </si>
  <si>
    <t>Výsledkem je Certifikovaná metodika „Zvýšení bojeschopnosti výsadkových a speciálních jednotek AČR“. Návrh požadavků pro výrobu příslušných trenažérových prostředků.</t>
  </si>
  <si>
    <t>Vyvinutý prototyp bezkontaktního kombinovaného detektoru improvizovaných výbušných zařízení BEZKO.</t>
  </si>
  <si>
    <t>Sekce komunikačních a informačních systémů MO</t>
  </si>
  <si>
    <t>Sekce zpravodajského zabezpečení AČR MO</t>
  </si>
  <si>
    <t>Sekce vojenského zdravotnictví MO</t>
  </si>
  <si>
    <t>Vojenské zpravodajství</t>
  </si>
  <si>
    <t>Sekce plánování schopností MO</t>
  </si>
  <si>
    <t>Hradní stráž</t>
  </si>
  <si>
    <t xml:space="preserve">Hlavním cílem řešení je navrhnout, vyrobit a ověřit prototyp modulárního prostředku pro SIBCRA tým, který umožňuje kvalifikovaný odběr vzorků obsahujících bojové chemické látky, průmyslové nebezpečné látky, radioaktivní látky a bojové biologické látky v souladu s novou spojeneckou publikací AEP-66. </t>
  </si>
  <si>
    <t>Byly vytvořeny následující výsledky:
1. Certifikovaná metodika - Posuzování zdravotní způsobilosti při použití NCG
2. Návrh koncepce rozvoje oblasti refrakční chirurgie</t>
  </si>
  <si>
    <t>Byla zpracována Certfikovaná metodika " Postup zavedení nové OM jako vševojskového prostředku ochrany jednotlivce"</t>
  </si>
  <si>
    <t>Výsledkem řešení je zpracovaná Studie proveditelnosti řešení mobilního prostředku lehké dekontaminace</t>
  </si>
  <si>
    <t>Byla zpracována Studie NANOOBVAZ - použití nanotechnologie v obvazových materiálech.</t>
  </si>
  <si>
    <r>
      <t xml:space="preserve">Příloha č.3 
k Závěrečné zprávě k hodnocení programu výzkumu a vývoje 
Ministerstva obrany České republiky
</t>
    </r>
    <r>
      <rPr>
        <b/>
        <sz val="14"/>
        <rFont val="Times New Roman"/>
        <family val="1"/>
        <charset val="238"/>
      </rPr>
      <t>"Rozvoj ozbrojených sil České republiky“</t>
    </r>
    <r>
      <rPr>
        <sz val="14"/>
        <rFont val="Times New Roman"/>
        <family val="1"/>
        <charset val="238"/>
      </rPr>
      <t xml:space="preserve">
</t>
    </r>
    <r>
      <rPr>
        <u/>
        <sz val="14"/>
        <rFont val="Times New Roman"/>
        <family val="1"/>
        <charset val="238"/>
      </rPr>
      <t>PŘEHLED HLAVNÍCH VÝSTUPŮ ŘEŠENÝCH PROJEKTŮ V RÁMCI PROGRAMU OW</t>
    </r>
  </si>
  <si>
    <r>
      <t xml:space="preserve">Příloha č.2 
k Závěrečné zprávě k hodnocení programu výzkumu a vývoje 
Ministerstva obrany České republiky
</t>
    </r>
    <r>
      <rPr>
        <b/>
        <sz val="14"/>
        <rFont val="Times New Roman"/>
        <family val="1"/>
        <charset val="238"/>
      </rPr>
      <t>„Rozvoj ozbrojených sil České republiky“</t>
    </r>
    <r>
      <rPr>
        <sz val="14"/>
        <rFont val="Times New Roman"/>
        <family val="1"/>
        <charset val="238"/>
      </rPr>
      <t xml:space="preserve">
</t>
    </r>
    <r>
      <rPr>
        <u/>
        <sz val="14"/>
        <rFont val="Times New Roman"/>
        <family val="1"/>
        <charset val="238"/>
      </rPr>
      <t xml:space="preserve"> PŘEHLED VEŘEJNÝCH ZAKÁZEK</t>
    </r>
  </si>
  <si>
    <r>
      <t xml:space="preserve">Příloha č.1 
k Závěrečné zprávě k hodnocení programu výzkumu a vývoje 
Ministerstva obrany České republiky
</t>
    </r>
    <r>
      <rPr>
        <b/>
        <sz val="14"/>
        <rFont val="Times New Roman"/>
        <family val="1"/>
        <charset val="238"/>
      </rPr>
      <t>„Rozvoj ozbrojených sil České republiky“</t>
    </r>
    <r>
      <rPr>
        <sz val="14"/>
        <rFont val="Times New Roman"/>
        <family val="1"/>
        <charset val="238"/>
      </rPr>
      <t xml:space="preserve">
</t>
    </r>
    <r>
      <rPr>
        <u/>
        <sz val="14"/>
        <rFont val="Times New Roman"/>
        <family val="1"/>
        <charset val="238"/>
      </rPr>
      <t>PŘEHLED ŘEŠENÝCH PROJEKTŮ V RÁMCI PROGRAMU OW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</si>
</sst>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u/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8" fillId="0" borderId="0"/>
  </cellStyleXfs>
  <cellXfs count="71">
    <xf numFmtId="0" fontId="0" fillId="0" borderId="0" xfId="0"/>
    <xf numFmtId="0" fontId="2" fillId="0" borderId="0" xfId="1" applyFont="1"/>
    <xf numFmtId="0" fontId="2" fillId="0" borderId="0" xfId="1" applyFont="1" applyFill="1"/>
    <xf numFmtId="0" fontId="1" fillId="0" borderId="0" xfId="1" applyAlignment="1">
      <alignment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3" fontId="2" fillId="0" borderId="7" xfId="1" applyNumberFormat="1" applyFont="1" applyFill="1" applyBorder="1" applyAlignment="1">
      <alignment horizontal="right" vertical="center" wrapText="1"/>
    </xf>
    <xf numFmtId="0" fontId="1" fillId="0" borderId="0" xfId="1"/>
    <xf numFmtId="3" fontId="2" fillId="0" borderId="7" xfId="1" applyNumberFormat="1" applyFont="1" applyBorder="1" applyAlignment="1">
      <alignment horizontal="right" vertical="center" wrapText="1"/>
    </xf>
    <xf numFmtId="3" fontId="2" fillId="0" borderId="7" xfId="1" applyNumberFormat="1" applyFont="1" applyFill="1" applyBorder="1" applyAlignment="1">
      <alignment horizontal="right" vertical="center"/>
    </xf>
    <xf numFmtId="0" fontId="2" fillId="0" borderId="6" xfId="1" applyFont="1" applyFill="1" applyBorder="1" applyAlignment="1" applyProtection="1">
      <alignment horizontal="left" vertical="top" wrapText="1"/>
      <protection locked="0"/>
    </xf>
    <xf numFmtId="3" fontId="2" fillId="0" borderId="7" xfId="1" applyNumberFormat="1" applyFont="1" applyBorder="1" applyAlignment="1">
      <alignment horizontal="right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horizontal="left" vertical="top"/>
    </xf>
    <xf numFmtId="0" fontId="2" fillId="0" borderId="6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right" vertical="center"/>
    </xf>
    <xf numFmtId="0" fontId="6" fillId="0" borderId="0" xfId="2" applyAlignment="1">
      <alignment wrapText="1"/>
    </xf>
    <xf numFmtId="0" fontId="2" fillId="0" borderId="6" xfId="2" applyNumberFormat="1" applyFont="1" applyFill="1" applyBorder="1" applyAlignment="1" applyProtection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2" fillId="0" borderId="6" xfId="2" applyNumberFormat="1" applyFont="1" applyFill="1" applyBorder="1" applyAlignment="1" applyProtection="1">
      <alignment horizontal="center" vertical="top" wrapText="1"/>
    </xf>
    <xf numFmtId="0" fontId="6" fillId="0" borderId="0" xfId="2" applyAlignment="1"/>
    <xf numFmtId="0" fontId="2" fillId="0" borderId="6" xfId="2" applyFont="1" applyFill="1" applyBorder="1" applyAlignment="1" applyProtection="1">
      <alignment horizontal="left" vertical="center" wrapText="1"/>
      <protection locked="0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0" xfId="3" applyFont="1" applyFill="1"/>
    <xf numFmtId="0" fontId="9" fillId="0" borderId="6" xfId="3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0" fontId="9" fillId="0" borderId="6" xfId="1" applyFont="1" applyFill="1" applyBorder="1" applyAlignment="1" applyProtection="1">
      <alignment horizontal="left" vertical="top" wrapText="1" shrinkToFit="1"/>
      <protection locked="0"/>
    </xf>
    <xf numFmtId="0" fontId="9" fillId="0" borderId="6" xfId="1" applyFont="1" applyFill="1" applyBorder="1" applyAlignment="1" applyProtection="1">
      <alignment horizontal="left" vertical="top" wrapText="1"/>
      <protection locked="0"/>
    </xf>
    <xf numFmtId="0" fontId="9" fillId="0" borderId="6" xfId="1" applyFont="1" applyFill="1" applyBorder="1" applyAlignment="1">
      <alignment horizontal="left" vertical="top" wrapText="1"/>
    </xf>
    <xf numFmtId="3" fontId="2" fillId="0" borderId="0" xfId="1" applyNumberFormat="1" applyFont="1" applyAlignment="1">
      <alignment horizontal="right" vertical="center"/>
    </xf>
    <xf numFmtId="0" fontId="2" fillId="0" borderId="6" xfId="2" applyFont="1" applyFill="1" applyBorder="1" applyAlignment="1" applyProtection="1">
      <alignment horizontal="left" vertical="center" wrapText="1"/>
    </xf>
    <xf numFmtId="0" fontId="9" fillId="2" borderId="6" xfId="1" applyFont="1" applyFill="1" applyBorder="1" applyAlignment="1" applyProtection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left" vertical="top" wrapText="1"/>
    </xf>
    <xf numFmtId="3" fontId="2" fillId="0" borderId="10" xfId="1" applyNumberFormat="1" applyFont="1" applyBorder="1" applyAlignment="1">
      <alignment horizontal="right" vertical="center"/>
    </xf>
    <xf numFmtId="0" fontId="10" fillId="0" borderId="5" xfId="0" applyFont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9" fillId="2" borderId="5" xfId="1" applyFont="1" applyFill="1" applyBorder="1" applyAlignment="1" applyProtection="1">
      <alignment horizontal="left" vertical="top" wrapText="1"/>
    </xf>
    <xf numFmtId="0" fontId="9" fillId="0" borderId="7" xfId="1" applyFont="1" applyFill="1" applyBorder="1" applyAlignment="1">
      <alignment horizontal="left" vertical="top" wrapText="1"/>
    </xf>
    <xf numFmtId="0" fontId="9" fillId="0" borderId="7" xfId="3" applyFont="1" applyBorder="1" applyAlignment="1">
      <alignment horizontal="left" vertical="top" wrapText="1"/>
    </xf>
    <xf numFmtId="0" fontId="9" fillId="2" borderId="8" xfId="1" applyFont="1" applyFill="1" applyBorder="1" applyAlignment="1" applyProtection="1">
      <alignment horizontal="left" vertical="top" wrapText="1"/>
    </xf>
    <xf numFmtId="0" fontId="9" fillId="0" borderId="9" xfId="3" applyFont="1" applyBorder="1" applyAlignment="1">
      <alignment horizontal="left" vertical="top" wrapText="1"/>
    </xf>
    <xf numFmtId="0" fontId="9" fillId="0" borderId="9" xfId="1" applyFont="1" applyFill="1" applyBorder="1" applyAlignment="1" applyProtection="1">
      <alignment horizontal="left" vertical="top" wrapText="1" shrinkToFit="1"/>
      <protection locked="0"/>
    </xf>
    <xf numFmtId="0" fontId="9" fillId="0" borderId="10" xfId="3" applyFont="1" applyBorder="1" applyAlignment="1">
      <alignment horizontal="left" vertical="top" wrapText="1"/>
    </xf>
    <xf numFmtId="0" fontId="7" fillId="0" borderId="3" xfId="1" applyFont="1" applyFill="1" applyBorder="1" applyAlignment="1">
      <alignment horizontal="left" vertical="top"/>
    </xf>
    <xf numFmtId="0" fontId="3" fillId="0" borderId="0" xfId="1" applyFont="1" applyFill="1" applyAlignment="1">
      <alignment vertical="center" wrapText="1"/>
    </xf>
    <xf numFmtId="0" fontId="9" fillId="0" borderId="0" xfId="1" applyFont="1" applyAlignment="1">
      <alignment wrapText="1"/>
    </xf>
    <xf numFmtId="0" fontId="9" fillId="0" borderId="0" xfId="1" applyFont="1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top"/>
    </xf>
  </cellXfs>
  <cellStyles count="4">
    <cellStyle name="Normální" xfId="0" builtinId="0"/>
    <cellStyle name="Normální 2" xfId="1"/>
    <cellStyle name="Normální 2 2" xfId="3"/>
    <cellStyle name="Normální 3" xfId="2"/>
  </cellStyles>
  <dxfs count="1"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Normal="100" workbookViewId="0">
      <selection sqref="A1:E2"/>
    </sheetView>
  </sheetViews>
  <sheetFormatPr defaultRowHeight="15.75" x14ac:dyDescent="0.25"/>
  <cols>
    <col min="1" max="1" width="18.85546875" style="16" customWidth="1"/>
    <col min="2" max="2" width="49.42578125" style="1" customWidth="1"/>
    <col min="3" max="3" width="26" style="17" customWidth="1"/>
    <col min="4" max="4" width="94.42578125" style="18" customWidth="1"/>
    <col min="5" max="5" width="22.7109375" style="19" customWidth="1"/>
    <col min="6" max="6" width="11" style="1" customWidth="1"/>
    <col min="7" max="7" width="11.5703125" style="1" customWidth="1"/>
    <col min="8" max="9" width="9.140625" style="1"/>
    <col min="10" max="12" width="10" style="1" bestFit="1" customWidth="1"/>
    <col min="13" max="256" width="9.140625" style="1"/>
    <col min="257" max="257" width="18.85546875" style="1" customWidth="1"/>
    <col min="258" max="258" width="49.42578125" style="1" customWidth="1"/>
    <col min="259" max="259" width="26" style="1" customWidth="1"/>
    <col min="260" max="260" width="94.42578125" style="1" customWidth="1"/>
    <col min="261" max="261" width="22.7109375" style="1" customWidth="1"/>
    <col min="262" max="262" width="11" style="1" customWidth="1"/>
    <col min="263" max="263" width="11.5703125" style="1" customWidth="1"/>
    <col min="264" max="265" width="9.140625" style="1"/>
    <col min="266" max="268" width="10" style="1" bestFit="1" customWidth="1"/>
    <col min="269" max="512" width="9.140625" style="1"/>
    <col min="513" max="513" width="18.85546875" style="1" customWidth="1"/>
    <col min="514" max="514" width="49.42578125" style="1" customWidth="1"/>
    <col min="515" max="515" width="26" style="1" customWidth="1"/>
    <col min="516" max="516" width="94.42578125" style="1" customWidth="1"/>
    <col min="517" max="517" width="22.7109375" style="1" customWidth="1"/>
    <col min="518" max="518" width="11" style="1" customWidth="1"/>
    <col min="519" max="519" width="11.5703125" style="1" customWidth="1"/>
    <col min="520" max="521" width="9.140625" style="1"/>
    <col min="522" max="524" width="10" style="1" bestFit="1" customWidth="1"/>
    <col min="525" max="768" width="9.140625" style="1"/>
    <col min="769" max="769" width="18.85546875" style="1" customWidth="1"/>
    <col min="770" max="770" width="49.42578125" style="1" customWidth="1"/>
    <col min="771" max="771" width="26" style="1" customWidth="1"/>
    <col min="772" max="772" width="94.42578125" style="1" customWidth="1"/>
    <col min="773" max="773" width="22.7109375" style="1" customWidth="1"/>
    <col min="774" max="774" width="11" style="1" customWidth="1"/>
    <col min="775" max="775" width="11.5703125" style="1" customWidth="1"/>
    <col min="776" max="777" width="9.140625" style="1"/>
    <col min="778" max="780" width="10" style="1" bestFit="1" customWidth="1"/>
    <col min="781" max="1024" width="9.140625" style="1"/>
    <col min="1025" max="1025" width="18.85546875" style="1" customWidth="1"/>
    <col min="1026" max="1026" width="49.42578125" style="1" customWidth="1"/>
    <col min="1027" max="1027" width="26" style="1" customWidth="1"/>
    <col min="1028" max="1028" width="94.42578125" style="1" customWidth="1"/>
    <col min="1029" max="1029" width="22.7109375" style="1" customWidth="1"/>
    <col min="1030" max="1030" width="11" style="1" customWidth="1"/>
    <col min="1031" max="1031" width="11.5703125" style="1" customWidth="1"/>
    <col min="1032" max="1033" width="9.140625" style="1"/>
    <col min="1034" max="1036" width="10" style="1" bestFit="1" customWidth="1"/>
    <col min="1037" max="1280" width="9.140625" style="1"/>
    <col min="1281" max="1281" width="18.85546875" style="1" customWidth="1"/>
    <col min="1282" max="1282" width="49.42578125" style="1" customWidth="1"/>
    <col min="1283" max="1283" width="26" style="1" customWidth="1"/>
    <col min="1284" max="1284" width="94.42578125" style="1" customWidth="1"/>
    <col min="1285" max="1285" width="22.7109375" style="1" customWidth="1"/>
    <col min="1286" max="1286" width="11" style="1" customWidth="1"/>
    <col min="1287" max="1287" width="11.5703125" style="1" customWidth="1"/>
    <col min="1288" max="1289" width="9.140625" style="1"/>
    <col min="1290" max="1292" width="10" style="1" bestFit="1" customWidth="1"/>
    <col min="1293" max="1536" width="9.140625" style="1"/>
    <col min="1537" max="1537" width="18.85546875" style="1" customWidth="1"/>
    <col min="1538" max="1538" width="49.42578125" style="1" customWidth="1"/>
    <col min="1539" max="1539" width="26" style="1" customWidth="1"/>
    <col min="1540" max="1540" width="94.42578125" style="1" customWidth="1"/>
    <col min="1541" max="1541" width="22.7109375" style="1" customWidth="1"/>
    <col min="1542" max="1542" width="11" style="1" customWidth="1"/>
    <col min="1543" max="1543" width="11.5703125" style="1" customWidth="1"/>
    <col min="1544" max="1545" width="9.140625" style="1"/>
    <col min="1546" max="1548" width="10" style="1" bestFit="1" customWidth="1"/>
    <col min="1549" max="1792" width="9.140625" style="1"/>
    <col min="1793" max="1793" width="18.85546875" style="1" customWidth="1"/>
    <col min="1794" max="1794" width="49.42578125" style="1" customWidth="1"/>
    <col min="1795" max="1795" width="26" style="1" customWidth="1"/>
    <col min="1796" max="1796" width="94.42578125" style="1" customWidth="1"/>
    <col min="1797" max="1797" width="22.7109375" style="1" customWidth="1"/>
    <col min="1798" max="1798" width="11" style="1" customWidth="1"/>
    <col min="1799" max="1799" width="11.5703125" style="1" customWidth="1"/>
    <col min="1800" max="1801" width="9.140625" style="1"/>
    <col min="1802" max="1804" width="10" style="1" bestFit="1" customWidth="1"/>
    <col min="1805" max="2048" width="9.140625" style="1"/>
    <col min="2049" max="2049" width="18.85546875" style="1" customWidth="1"/>
    <col min="2050" max="2050" width="49.42578125" style="1" customWidth="1"/>
    <col min="2051" max="2051" width="26" style="1" customWidth="1"/>
    <col min="2052" max="2052" width="94.42578125" style="1" customWidth="1"/>
    <col min="2053" max="2053" width="22.7109375" style="1" customWidth="1"/>
    <col min="2054" max="2054" width="11" style="1" customWidth="1"/>
    <col min="2055" max="2055" width="11.5703125" style="1" customWidth="1"/>
    <col min="2056" max="2057" width="9.140625" style="1"/>
    <col min="2058" max="2060" width="10" style="1" bestFit="1" customWidth="1"/>
    <col min="2061" max="2304" width="9.140625" style="1"/>
    <col min="2305" max="2305" width="18.85546875" style="1" customWidth="1"/>
    <col min="2306" max="2306" width="49.42578125" style="1" customWidth="1"/>
    <col min="2307" max="2307" width="26" style="1" customWidth="1"/>
    <col min="2308" max="2308" width="94.42578125" style="1" customWidth="1"/>
    <col min="2309" max="2309" width="22.7109375" style="1" customWidth="1"/>
    <col min="2310" max="2310" width="11" style="1" customWidth="1"/>
    <col min="2311" max="2311" width="11.5703125" style="1" customWidth="1"/>
    <col min="2312" max="2313" width="9.140625" style="1"/>
    <col min="2314" max="2316" width="10" style="1" bestFit="1" customWidth="1"/>
    <col min="2317" max="2560" width="9.140625" style="1"/>
    <col min="2561" max="2561" width="18.85546875" style="1" customWidth="1"/>
    <col min="2562" max="2562" width="49.42578125" style="1" customWidth="1"/>
    <col min="2563" max="2563" width="26" style="1" customWidth="1"/>
    <col min="2564" max="2564" width="94.42578125" style="1" customWidth="1"/>
    <col min="2565" max="2565" width="22.7109375" style="1" customWidth="1"/>
    <col min="2566" max="2566" width="11" style="1" customWidth="1"/>
    <col min="2567" max="2567" width="11.5703125" style="1" customWidth="1"/>
    <col min="2568" max="2569" width="9.140625" style="1"/>
    <col min="2570" max="2572" width="10" style="1" bestFit="1" customWidth="1"/>
    <col min="2573" max="2816" width="9.140625" style="1"/>
    <col min="2817" max="2817" width="18.85546875" style="1" customWidth="1"/>
    <col min="2818" max="2818" width="49.42578125" style="1" customWidth="1"/>
    <col min="2819" max="2819" width="26" style="1" customWidth="1"/>
    <col min="2820" max="2820" width="94.42578125" style="1" customWidth="1"/>
    <col min="2821" max="2821" width="22.7109375" style="1" customWidth="1"/>
    <col min="2822" max="2822" width="11" style="1" customWidth="1"/>
    <col min="2823" max="2823" width="11.5703125" style="1" customWidth="1"/>
    <col min="2824" max="2825" width="9.140625" style="1"/>
    <col min="2826" max="2828" width="10" style="1" bestFit="1" customWidth="1"/>
    <col min="2829" max="3072" width="9.140625" style="1"/>
    <col min="3073" max="3073" width="18.85546875" style="1" customWidth="1"/>
    <col min="3074" max="3074" width="49.42578125" style="1" customWidth="1"/>
    <col min="3075" max="3075" width="26" style="1" customWidth="1"/>
    <col min="3076" max="3076" width="94.42578125" style="1" customWidth="1"/>
    <col min="3077" max="3077" width="22.7109375" style="1" customWidth="1"/>
    <col min="3078" max="3078" width="11" style="1" customWidth="1"/>
    <col min="3079" max="3079" width="11.5703125" style="1" customWidth="1"/>
    <col min="3080" max="3081" width="9.140625" style="1"/>
    <col min="3082" max="3084" width="10" style="1" bestFit="1" customWidth="1"/>
    <col min="3085" max="3328" width="9.140625" style="1"/>
    <col min="3329" max="3329" width="18.85546875" style="1" customWidth="1"/>
    <col min="3330" max="3330" width="49.42578125" style="1" customWidth="1"/>
    <col min="3331" max="3331" width="26" style="1" customWidth="1"/>
    <col min="3332" max="3332" width="94.42578125" style="1" customWidth="1"/>
    <col min="3333" max="3333" width="22.7109375" style="1" customWidth="1"/>
    <col min="3334" max="3334" width="11" style="1" customWidth="1"/>
    <col min="3335" max="3335" width="11.5703125" style="1" customWidth="1"/>
    <col min="3336" max="3337" width="9.140625" style="1"/>
    <col min="3338" max="3340" width="10" style="1" bestFit="1" customWidth="1"/>
    <col min="3341" max="3584" width="9.140625" style="1"/>
    <col min="3585" max="3585" width="18.85546875" style="1" customWidth="1"/>
    <col min="3586" max="3586" width="49.42578125" style="1" customWidth="1"/>
    <col min="3587" max="3587" width="26" style="1" customWidth="1"/>
    <col min="3588" max="3588" width="94.42578125" style="1" customWidth="1"/>
    <col min="3589" max="3589" width="22.7109375" style="1" customWidth="1"/>
    <col min="3590" max="3590" width="11" style="1" customWidth="1"/>
    <col min="3591" max="3591" width="11.5703125" style="1" customWidth="1"/>
    <col min="3592" max="3593" width="9.140625" style="1"/>
    <col min="3594" max="3596" width="10" style="1" bestFit="1" customWidth="1"/>
    <col min="3597" max="3840" width="9.140625" style="1"/>
    <col min="3841" max="3841" width="18.85546875" style="1" customWidth="1"/>
    <col min="3842" max="3842" width="49.42578125" style="1" customWidth="1"/>
    <col min="3843" max="3843" width="26" style="1" customWidth="1"/>
    <col min="3844" max="3844" width="94.42578125" style="1" customWidth="1"/>
    <col min="3845" max="3845" width="22.7109375" style="1" customWidth="1"/>
    <col min="3846" max="3846" width="11" style="1" customWidth="1"/>
    <col min="3847" max="3847" width="11.5703125" style="1" customWidth="1"/>
    <col min="3848" max="3849" width="9.140625" style="1"/>
    <col min="3850" max="3852" width="10" style="1" bestFit="1" customWidth="1"/>
    <col min="3853" max="4096" width="9.140625" style="1"/>
    <col min="4097" max="4097" width="18.85546875" style="1" customWidth="1"/>
    <col min="4098" max="4098" width="49.42578125" style="1" customWidth="1"/>
    <col min="4099" max="4099" width="26" style="1" customWidth="1"/>
    <col min="4100" max="4100" width="94.42578125" style="1" customWidth="1"/>
    <col min="4101" max="4101" width="22.7109375" style="1" customWidth="1"/>
    <col min="4102" max="4102" width="11" style="1" customWidth="1"/>
    <col min="4103" max="4103" width="11.5703125" style="1" customWidth="1"/>
    <col min="4104" max="4105" width="9.140625" style="1"/>
    <col min="4106" max="4108" width="10" style="1" bestFit="1" customWidth="1"/>
    <col min="4109" max="4352" width="9.140625" style="1"/>
    <col min="4353" max="4353" width="18.85546875" style="1" customWidth="1"/>
    <col min="4354" max="4354" width="49.42578125" style="1" customWidth="1"/>
    <col min="4355" max="4355" width="26" style="1" customWidth="1"/>
    <col min="4356" max="4356" width="94.42578125" style="1" customWidth="1"/>
    <col min="4357" max="4357" width="22.7109375" style="1" customWidth="1"/>
    <col min="4358" max="4358" width="11" style="1" customWidth="1"/>
    <col min="4359" max="4359" width="11.5703125" style="1" customWidth="1"/>
    <col min="4360" max="4361" width="9.140625" style="1"/>
    <col min="4362" max="4364" width="10" style="1" bestFit="1" customWidth="1"/>
    <col min="4365" max="4608" width="9.140625" style="1"/>
    <col min="4609" max="4609" width="18.85546875" style="1" customWidth="1"/>
    <col min="4610" max="4610" width="49.42578125" style="1" customWidth="1"/>
    <col min="4611" max="4611" width="26" style="1" customWidth="1"/>
    <col min="4612" max="4612" width="94.42578125" style="1" customWidth="1"/>
    <col min="4613" max="4613" width="22.7109375" style="1" customWidth="1"/>
    <col min="4614" max="4614" width="11" style="1" customWidth="1"/>
    <col min="4615" max="4615" width="11.5703125" style="1" customWidth="1"/>
    <col min="4616" max="4617" width="9.140625" style="1"/>
    <col min="4618" max="4620" width="10" style="1" bestFit="1" customWidth="1"/>
    <col min="4621" max="4864" width="9.140625" style="1"/>
    <col min="4865" max="4865" width="18.85546875" style="1" customWidth="1"/>
    <col min="4866" max="4866" width="49.42578125" style="1" customWidth="1"/>
    <col min="4867" max="4867" width="26" style="1" customWidth="1"/>
    <col min="4868" max="4868" width="94.42578125" style="1" customWidth="1"/>
    <col min="4869" max="4869" width="22.7109375" style="1" customWidth="1"/>
    <col min="4870" max="4870" width="11" style="1" customWidth="1"/>
    <col min="4871" max="4871" width="11.5703125" style="1" customWidth="1"/>
    <col min="4872" max="4873" width="9.140625" style="1"/>
    <col min="4874" max="4876" width="10" style="1" bestFit="1" customWidth="1"/>
    <col min="4877" max="5120" width="9.140625" style="1"/>
    <col min="5121" max="5121" width="18.85546875" style="1" customWidth="1"/>
    <col min="5122" max="5122" width="49.42578125" style="1" customWidth="1"/>
    <col min="5123" max="5123" width="26" style="1" customWidth="1"/>
    <col min="5124" max="5124" width="94.42578125" style="1" customWidth="1"/>
    <col min="5125" max="5125" width="22.7109375" style="1" customWidth="1"/>
    <col min="5126" max="5126" width="11" style="1" customWidth="1"/>
    <col min="5127" max="5127" width="11.5703125" style="1" customWidth="1"/>
    <col min="5128" max="5129" width="9.140625" style="1"/>
    <col min="5130" max="5132" width="10" style="1" bestFit="1" customWidth="1"/>
    <col min="5133" max="5376" width="9.140625" style="1"/>
    <col min="5377" max="5377" width="18.85546875" style="1" customWidth="1"/>
    <col min="5378" max="5378" width="49.42578125" style="1" customWidth="1"/>
    <col min="5379" max="5379" width="26" style="1" customWidth="1"/>
    <col min="5380" max="5380" width="94.42578125" style="1" customWidth="1"/>
    <col min="5381" max="5381" width="22.7109375" style="1" customWidth="1"/>
    <col min="5382" max="5382" width="11" style="1" customWidth="1"/>
    <col min="5383" max="5383" width="11.5703125" style="1" customWidth="1"/>
    <col min="5384" max="5385" width="9.140625" style="1"/>
    <col min="5386" max="5388" width="10" style="1" bestFit="1" customWidth="1"/>
    <col min="5389" max="5632" width="9.140625" style="1"/>
    <col min="5633" max="5633" width="18.85546875" style="1" customWidth="1"/>
    <col min="5634" max="5634" width="49.42578125" style="1" customWidth="1"/>
    <col min="5635" max="5635" width="26" style="1" customWidth="1"/>
    <col min="5636" max="5636" width="94.42578125" style="1" customWidth="1"/>
    <col min="5637" max="5637" width="22.7109375" style="1" customWidth="1"/>
    <col min="5638" max="5638" width="11" style="1" customWidth="1"/>
    <col min="5639" max="5639" width="11.5703125" style="1" customWidth="1"/>
    <col min="5640" max="5641" width="9.140625" style="1"/>
    <col min="5642" max="5644" width="10" style="1" bestFit="1" customWidth="1"/>
    <col min="5645" max="5888" width="9.140625" style="1"/>
    <col min="5889" max="5889" width="18.85546875" style="1" customWidth="1"/>
    <col min="5890" max="5890" width="49.42578125" style="1" customWidth="1"/>
    <col min="5891" max="5891" width="26" style="1" customWidth="1"/>
    <col min="5892" max="5892" width="94.42578125" style="1" customWidth="1"/>
    <col min="5893" max="5893" width="22.7109375" style="1" customWidth="1"/>
    <col min="5894" max="5894" width="11" style="1" customWidth="1"/>
    <col min="5895" max="5895" width="11.5703125" style="1" customWidth="1"/>
    <col min="5896" max="5897" width="9.140625" style="1"/>
    <col min="5898" max="5900" width="10" style="1" bestFit="1" customWidth="1"/>
    <col min="5901" max="6144" width="9.140625" style="1"/>
    <col min="6145" max="6145" width="18.85546875" style="1" customWidth="1"/>
    <col min="6146" max="6146" width="49.42578125" style="1" customWidth="1"/>
    <col min="6147" max="6147" width="26" style="1" customWidth="1"/>
    <col min="6148" max="6148" width="94.42578125" style="1" customWidth="1"/>
    <col min="6149" max="6149" width="22.7109375" style="1" customWidth="1"/>
    <col min="6150" max="6150" width="11" style="1" customWidth="1"/>
    <col min="6151" max="6151" width="11.5703125" style="1" customWidth="1"/>
    <col min="6152" max="6153" width="9.140625" style="1"/>
    <col min="6154" max="6156" width="10" style="1" bestFit="1" customWidth="1"/>
    <col min="6157" max="6400" width="9.140625" style="1"/>
    <col min="6401" max="6401" width="18.85546875" style="1" customWidth="1"/>
    <col min="6402" max="6402" width="49.42578125" style="1" customWidth="1"/>
    <col min="6403" max="6403" width="26" style="1" customWidth="1"/>
    <col min="6404" max="6404" width="94.42578125" style="1" customWidth="1"/>
    <col min="6405" max="6405" width="22.7109375" style="1" customWidth="1"/>
    <col min="6406" max="6406" width="11" style="1" customWidth="1"/>
    <col min="6407" max="6407" width="11.5703125" style="1" customWidth="1"/>
    <col min="6408" max="6409" width="9.140625" style="1"/>
    <col min="6410" max="6412" width="10" style="1" bestFit="1" customWidth="1"/>
    <col min="6413" max="6656" width="9.140625" style="1"/>
    <col min="6657" max="6657" width="18.85546875" style="1" customWidth="1"/>
    <col min="6658" max="6658" width="49.42578125" style="1" customWidth="1"/>
    <col min="6659" max="6659" width="26" style="1" customWidth="1"/>
    <col min="6660" max="6660" width="94.42578125" style="1" customWidth="1"/>
    <col min="6661" max="6661" width="22.7109375" style="1" customWidth="1"/>
    <col min="6662" max="6662" width="11" style="1" customWidth="1"/>
    <col min="6663" max="6663" width="11.5703125" style="1" customWidth="1"/>
    <col min="6664" max="6665" width="9.140625" style="1"/>
    <col min="6666" max="6668" width="10" style="1" bestFit="1" customWidth="1"/>
    <col min="6669" max="6912" width="9.140625" style="1"/>
    <col min="6913" max="6913" width="18.85546875" style="1" customWidth="1"/>
    <col min="6914" max="6914" width="49.42578125" style="1" customWidth="1"/>
    <col min="6915" max="6915" width="26" style="1" customWidth="1"/>
    <col min="6916" max="6916" width="94.42578125" style="1" customWidth="1"/>
    <col min="6917" max="6917" width="22.7109375" style="1" customWidth="1"/>
    <col min="6918" max="6918" width="11" style="1" customWidth="1"/>
    <col min="6919" max="6919" width="11.5703125" style="1" customWidth="1"/>
    <col min="6920" max="6921" width="9.140625" style="1"/>
    <col min="6922" max="6924" width="10" style="1" bestFit="1" customWidth="1"/>
    <col min="6925" max="7168" width="9.140625" style="1"/>
    <col min="7169" max="7169" width="18.85546875" style="1" customWidth="1"/>
    <col min="7170" max="7170" width="49.42578125" style="1" customWidth="1"/>
    <col min="7171" max="7171" width="26" style="1" customWidth="1"/>
    <col min="7172" max="7172" width="94.42578125" style="1" customWidth="1"/>
    <col min="7173" max="7173" width="22.7109375" style="1" customWidth="1"/>
    <col min="7174" max="7174" width="11" style="1" customWidth="1"/>
    <col min="7175" max="7175" width="11.5703125" style="1" customWidth="1"/>
    <col min="7176" max="7177" width="9.140625" style="1"/>
    <col min="7178" max="7180" width="10" style="1" bestFit="1" customWidth="1"/>
    <col min="7181" max="7424" width="9.140625" style="1"/>
    <col min="7425" max="7425" width="18.85546875" style="1" customWidth="1"/>
    <col min="7426" max="7426" width="49.42578125" style="1" customWidth="1"/>
    <col min="7427" max="7427" width="26" style="1" customWidth="1"/>
    <col min="7428" max="7428" width="94.42578125" style="1" customWidth="1"/>
    <col min="7429" max="7429" width="22.7109375" style="1" customWidth="1"/>
    <col min="7430" max="7430" width="11" style="1" customWidth="1"/>
    <col min="7431" max="7431" width="11.5703125" style="1" customWidth="1"/>
    <col min="7432" max="7433" width="9.140625" style="1"/>
    <col min="7434" max="7436" width="10" style="1" bestFit="1" customWidth="1"/>
    <col min="7437" max="7680" width="9.140625" style="1"/>
    <col min="7681" max="7681" width="18.85546875" style="1" customWidth="1"/>
    <col min="7682" max="7682" width="49.42578125" style="1" customWidth="1"/>
    <col min="7683" max="7683" width="26" style="1" customWidth="1"/>
    <col min="7684" max="7684" width="94.42578125" style="1" customWidth="1"/>
    <col min="7685" max="7685" width="22.7109375" style="1" customWidth="1"/>
    <col min="7686" max="7686" width="11" style="1" customWidth="1"/>
    <col min="7687" max="7687" width="11.5703125" style="1" customWidth="1"/>
    <col min="7688" max="7689" width="9.140625" style="1"/>
    <col min="7690" max="7692" width="10" style="1" bestFit="1" customWidth="1"/>
    <col min="7693" max="7936" width="9.140625" style="1"/>
    <col min="7937" max="7937" width="18.85546875" style="1" customWidth="1"/>
    <col min="7938" max="7938" width="49.42578125" style="1" customWidth="1"/>
    <col min="7939" max="7939" width="26" style="1" customWidth="1"/>
    <col min="7940" max="7940" width="94.42578125" style="1" customWidth="1"/>
    <col min="7941" max="7941" width="22.7109375" style="1" customWidth="1"/>
    <col min="7942" max="7942" width="11" style="1" customWidth="1"/>
    <col min="7943" max="7943" width="11.5703125" style="1" customWidth="1"/>
    <col min="7944" max="7945" width="9.140625" style="1"/>
    <col min="7946" max="7948" width="10" style="1" bestFit="1" customWidth="1"/>
    <col min="7949" max="8192" width="9.140625" style="1"/>
    <col min="8193" max="8193" width="18.85546875" style="1" customWidth="1"/>
    <col min="8194" max="8194" width="49.42578125" style="1" customWidth="1"/>
    <col min="8195" max="8195" width="26" style="1" customWidth="1"/>
    <col min="8196" max="8196" width="94.42578125" style="1" customWidth="1"/>
    <col min="8197" max="8197" width="22.7109375" style="1" customWidth="1"/>
    <col min="8198" max="8198" width="11" style="1" customWidth="1"/>
    <col min="8199" max="8199" width="11.5703125" style="1" customWidth="1"/>
    <col min="8200" max="8201" width="9.140625" style="1"/>
    <col min="8202" max="8204" width="10" style="1" bestFit="1" customWidth="1"/>
    <col min="8205" max="8448" width="9.140625" style="1"/>
    <col min="8449" max="8449" width="18.85546875" style="1" customWidth="1"/>
    <col min="8450" max="8450" width="49.42578125" style="1" customWidth="1"/>
    <col min="8451" max="8451" width="26" style="1" customWidth="1"/>
    <col min="8452" max="8452" width="94.42578125" style="1" customWidth="1"/>
    <col min="8453" max="8453" width="22.7109375" style="1" customWidth="1"/>
    <col min="8454" max="8454" width="11" style="1" customWidth="1"/>
    <col min="8455" max="8455" width="11.5703125" style="1" customWidth="1"/>
    <col min="8456" max="8457" width="9.140625" style="1"/>
    <col min="8458" max="8460" width="10" style="1" bestFit="1" customWidth="1"/>
    <col min="8461" max="8704" width="9.140625" style="1"/>
    <col min="8705" max="8705" width="18.85546875" style="1" customWidth="1"/>
    <col min="8706" max="8706" width="49.42578125" style="1" customWidth="1"/>
    <col min="8707" max="8707" width="26" style="1" customWidth="1"/>
    <col min="8708" max="8708" width="94.42578125" style="1" customWidth="1"/>
    <col min="8709" max="8709" width="22.7109375" style="1" customWidth="1"/>
    <col min="8710" max="8710" width="11" style="1" customWidth="1"/>
    <col min="8711" max="8711" width="11.5703125" style="1" customWidth="1"/>
    <col min="8712" max="8713" width="9.140625" style="1"/>
    <col min="8714" max="8716" width="10" style="1" bestFit="1" customWidth="1"/>
    <col min="8717" max="8960" width="9.140625" style="1"/>
    <col min="8961" max="8961" width="18.85546875" style="1" customWidth="1"/>
    <col min="8962" max="8962" width="49.42578125" style="1" customWidth="1"/>
    <col min="8963" max="8963" width="26" style="1" customWidth="1"/>
    <col min="8964" max="8964" width="94.42578125" style="1" customWidth="1"/>
    <col min="8965" max="8965" width="22.7109375" style="1" customWidth="1"/>
    <col min="8966" max="8966" width="11" style="1" customWidth="1"/>
    <col min="8967" max="8967" width="11.5703125" style="1" customWidth="1"/>
    <col min="8968" max="8969" width="9.140625" style="1"/>
    <col min="8970" max="8972" width="10" style="1" bestFit="1" customWidth="1"/>
    <col min="8973" max="9216" width="9.140625" style="1"/>
    <col min="9217" max="9217" width="18.85546875" style="1" customWidth="1"/>
    <col min="9218" max="9218" width="49.42578125" style="1" customWidth="1"/>
    <col min="9219" max="9219" width="26" style="1" customWidth="1"/>
    <col min="9220" max="9220" width="94.42578125" style="1" customWidth="1"/>
    <col min="9221" max="9221" width="22.7109375" style="1" customWidth="1"/>
    <col min="9222" max="9222" width="11" style="1" customWidth="1"/>
    <col min="9223" max="9223" width="11.5703125" style="1" customWidth="1"/>
    <col min="9224" max="9225" width="9.140625" style="1"/>
    <col min="9226" max="9228" width="10" style="1" bestFit="1" customWidth="1"/>
    <col min="9229" max="9472" width="9.140625" style="1"/>
    <col min="9473" max="9473" width="18.85546875" style="1" customWidth="1"/>
    <col min="9474" max="9474" width="49.42578125" style="1" customWidth="1"/>
    <col min="9475" max="9475" width="26" style="1" customWidth="1"/>
    <col min="9476" max="9476" width="94.42578125" style="1" customWidth="1"/>
    <col min="9477" max="9477" width="22.7109375" style="1" customWidth="1"/>
    <col min="9478" max="9478" width="11" style="1" customWidth="1"/>
    <col min="9479" max="9479" width="11.5703125" style="1" customWidth="1"/>
    <col min="9480" max="9481" width="9.140625" style="1"/>
    <col min="9482" max="9484" width="10" style="1" bestFit="1" customWidth="1"/>
    <col min="9485" max="9728" width="9.140625" style="1"/>
    <col min="9729" max="9729" width="18.85546875" style="1" customWidth="1"/>
    <col min="9730" max="9730" width="49.42578125" style="1" customWidth="1"/>
    <col min="9731" max="9731" width="26" style="1" customWidth="1"/>
    <col min="9732" max="9732" width="94.42578125" style="1" customWidth="1"/>
    <col min="9733" max="9733" width="22.7109375" style="1" customWidth="1"/>
    <col min="9734" max="9734" width="11" style="1" customWidth="1"/>
    <col min="9735" max="9735" width="11.5703125" style="1" customWidth="1"/>
    <col min="9736" max="9737" width="9.140625" style="1"/>
    <col min="9738" max="9740" width="10" style="1" bestFit="1" customWidth="1"/>
    <col min="9741" max="9984" width="9.140625" style="1"/>
    <col min="9985" max="9985" width="18.85546875" style="1" customWidth="1"/>
    <col min="9986" max="9986" width="49.42578125" style="1" customWidth="1"/>
    <col min="9987" max="9987" width="26" style="1" customWidth="1"/>
    <col min="9988" max="9988" width="94.42578125" style="1" customWidth="1"/>
    <col min="9989" max="9989" width="22.7109375" style="1" customWidth="1"/>
    <col min="9990" max="9990" width="11" style="1" customWidth="1"/>
    <col min="9991" max="9991" width="11.5703125" style="1" customWidth="1"/>
    <col min="9992" max="9993" width="9.140625" style="1"/>
    <col min="9994" max="9996" width="10" style="1" bestFit="1" customWidth="1"/>
    <col min="9997" max="10240" width="9.140625" style="1"/>
    <col min="10241" max="10241" width="18.85546875" style="1" customWidth="1"/>
    <col min="10242" max="10242" width="49.42578125" style="1" customWidth="1"/>
    <col min="10243" max="10243" width="26" style="1" customWidth="1"/>
    <col min="10244" max="10244" width="94.42578125" style="1" customWidth="1"/>
    <col min="10245" max="10245" width="22.7109375" style="1" customWidth="1"/>
    <col min="10246" max="10246" width="11" style="1" customWidth="1"/>
    <col min="10247" max="10247" width="11.5703125" style="1" customWidth="1"/>
    <col min="10248" max="10249" width="9.140625" style="1"/>
    <col min="10250" max="10252" width="10" style="1" bestFit="1" customWidth="1"/>
    <col min="10253" max="10496" width="9.140625" style="1"/>
    <col min="10497" max="10497" width="18.85546875" style="1" customWidth="1"/>
    <col min="10498" max="10498" width="49.42578125" style="1" customWidth="1"/>
    <col min="10499" max="10499" width="26" style="1" customWidth="1"/>
    <col min="10500" max="10500" width="94.42578125" style="1" customWidth="1"/>
    <col min="10501" max="10501" width="22.7109375" style="1" customWidth="1"/>
    <col min="10502" max="10502" width="11" style="1" customWidth="1"/>
    <col min="10503" max="10503" width="11.5703125" style="1" customWidth="1"/>
    <col min="10504" max="10505" width="9.140625" style="1"/>
    <col min="10506" max="10508" width="10" style="1" bestFit="1" customWidth="1"/>
    <col min="10509" max="10752" width="9.140625" style="1"/>
    <col min="10753" max="10753" width="18.85546875" style="1" customWidth="1"/>
    <col min="10754" max="10754" width="49.42578125" style="1" customWidth="1"/>
    <col min="10755" max="10755" width="26" style="1" customWidth="1"/>
    <col min="10756" max="10756" width="94.42578125" style="1" customWidth="1"/>
    <col min="10757" max="10757" width="22.7109375" style="1" customWidth="1"/>
    <col min="10758" max="10758" width="11" style="1" customWidth="1"/>
    <col min="10759" max="10759" width="11.5703125" style="1" customWidth="1"/>
    <col min="10760" max="10761" width="9.140625" style="1"/>
    <col min="10762" max="10764" width="10" style="1" bestFit="1" customWidth="1"/>
    <col min="10765" max="11008" width="9.140625" style="1"/>
    <col min="11009" max="11009" width="18.85546875" style="1" customWidth="1"/>
    <col min="11010" max="11010" width="49.42578125" style="1" customWidth="1"/>
    <col min="11011" max="11011" width="26" style="1" customWidth="1"/>
    <col min="11012" max="11012" width="94.42578125" style="1" customWidth="1"/>
    <col min="11013" max="11013" width="22.7109375" style="1" customWidth="1"/>
    <col min="11014" max="11014" width="11" style="1" customWidth="1"/>
    <col min="11015" max="11015" width="11.5703125" style="1" customWidth="1"/>
    <col min="11016" max="11017" width="9.140625" style="1"/>
    <col min="11018" max="11020" width="10" style="1" bestFit="1" customWidth="1"/>
    <col min="11021" max="11264" width="9.140625" style="1"/>
    <col min="11265" max="11265" width="18.85546875" style="1" customWidth="1"/>
    <col min="11266" max="11266" width="49.42578125" style="1" customWidth="1"/>
    <col min="11267" max="11267" width="26" style="1" customWidth="1"/>
    <col min="11268" max="11268" width="94.42578125" style="1" customWidth="1"/>
    <col min="11269" max="11269" width="22.7109375" style="1" customWidth="1"/>
    <col min="11270" max="11270" width="11" style="1" customWidth="1"/>
    <col min="11271" max="11271" width="11.5703125" style="1" customWidth="1"/>
    <col min="11272" max="11273" width="9.140625" style="1"/>
    <col min="11274" max="11276" width="10" style="1" bestFit="1" customWidth="1"/>
    <col min="11277" max="11520" width="9.140625" style="1"/>
    <col min="11521" max="11521" width="18.85546875" style="1" customWidth="1"/>
    <col min="11522" max="11522" width="49.42578125" style="1" customWidth="1"/>
    <col min="11523" max="11523" width="26" style="1" customWidth="1"/>
    <col min="11524" max="11524" width="94.42578125" style="1" customWidth="1"/>
    <col min="11525" max="11525" width="22.7109375" style="1" customWidth="1"/>
    <col min="11526" max="11526" width="11" style="1" customWidth="1"/>
    <col min="11527" max="11527" width="11.5703125" style="1" customWidth="1"/>
    <col min="11528" max="11529" width="9.140625" style="1"/>
    <col min="11530" max="11532" width="10" style="1" bestFit="1" customWidth="1"/>
    <col min="11533" max="11776" width="9.140625" style="1"/>
    <col min="11777" max="11777" width="18.85546875" style="1" customWidth="1"/>
    <col min="11778" max="11778" width="49.42578125" style="1" customWidth="1"/>
    <col min="11779" max="11779" width="26" style="1" customWidth="1"/>
    <col min="11780" max="11780" width="94.42578125" style="1" customWidth="1"/>
    <col min="11781" max="11781" width="22.7109375" style="1" customWidth="1"/>
    <col min="11782" max="11782" width="11" style="1" customWidth="1"/>
    <col min="11783" max="11783" width="11.5703125" style="1" customWidth="1"/>
    <col min="11784" max="11785" width="9.140625" style="1"/>
    <col min="11786" max="11788" width="10" style="1" bestFit="1" customWidth="1"/>
    <col min="11789" max="12032" width="9.140625" style="1"/>
    <col min="12033" max="12033" width="18.85546875" style="1" customWidth="1"/>
    <col min="12034" max="12034" width="49.42578125" style="1" customWidth="1"/>
    <col min="12035" max="12035" width="26" style="1" customWidth="1"/>
    <col min="12036" max="12036" width="94.42578125" style="1" customWidth="1"/>
    <col min="12037" max="12037" width="22.7109375" style="1" customWidth="1"/>
    <col min="12038" max="12038" width="11" style="1" customWidth="1"/>
    <col min="12039" max="12039" width="11.5703125" style="1" customWidth="1"/>
    <col min="12040" max="12041" width="9.140625" style="1"/>
    <col min="12042" max="12044" width="10" style="1" bestFit="1" customWidth="1"/>
    <col min="12045" max="12288" width="9.140625" style="1"/>
    <col min="12289" max="12289" width="18.85546875" style="1" customWidth="1"/>
    <col min="12290" max="12290" width="49.42578125" style="1" customWidth="1"/>
    <col min="12291" max="12291" width="26" style="1" customWidth="1"/>
    <col min="12292" max="12292" width="94.42578125" style="1" customWidth="1"/>
    <col min="12293" max="12293" width="22.7109375" style="1" customWidth="1"/>
    <col min="12294" max="12294" width="11" style="1" customWidth="1"/>
    <col min="12295" max="12295" width="11.5703125" style="1" customWidth="1"/>
    <col min="12296" max="12297" width="9.140625" style="1"/>
    <col min="12298" max="12300" width="10" style="1" bestFit="1" customWidth="1"/>
    <col min="12301" max="12544" width="9.140625" style="1"/>
    <col min="12545" max="12545" width="18.85546875" style="1" customWidth="1"/>
    <col min="12546" max="12546" width="49.42578125" style="1" customWidth="1"/>
    <col min="12547" max="12547" width="26" style="1" customWidth="1"/>
    <col min="12548" max="12548" width="94.42578125" style="1" customWidth="1"/>
    <col min="12549" max="12549" width="22.7109375" style="1" customWidth="1"/>
    <col min="12550" max="12550" width="11" style="1" customWidth="1"/>
    <col min="12551" max="12551" width="11.5703125" style="1" customWidth="1"/>
    <col min="12552" max="12553" width="9.140625" style="1"/>
    <col min="12554" max="12556" width="10" style="1" bestFit="1" customWidth="1"/>
    <col min="12557" max="12800" width="9.140625" style="1"/>
    <col min="12801" max="12801" width="18.85546875" style="1" customWidth="1"/>
    <col min="12802" max="12802" width="49.42578125" style="1" customWidth="1"/>
    <col min="12803" max="12803" width="26" style="1" customWidth="1"/>
    <col min="12804" max="12804" width="94.42578125" style="1" customWidth="1"/>
    <col min="12805" max="12805" width="22.7109375" style="1" customWidth="1"/>
    <col min="12806" max="12806" width="11" style="1" customWidth="1"/>
    <col min="12807" max="12807" width="11.5703125" style="1" customWidth="1"/>
    <col min="12808" max="12809" width="9.140625" style="1"/>
    <col min="12810" max="12812" width="10" style="1" bestFit="1" customWidth="1"/>
    <col min="12813" max="13056" width="9.140625" style="1"/>
    <col min="13057" max="13057" width="18.85546875" style="1" customWidth="1"/>
    <col min="13058" max="13058" width="49.42578125" style="1" customWidth="1"/>
    <col min="13059" max="13059" width="26" style="1" customWidth="1"/>
    <col min="13060" max="13060" width="94.42578125" style="1" customWidth="1"/>
    <col min="13061" max="13061" width="22.7109375" style="1" customWidth="1"/>
    <col min="13062" max="13062" width="11" style="1" customWidth="1"/>
    <col min="13063" max="13063" width="11.5703125" style="1" customWidth="1"/>
    <col min="13064" max="13065" width="9.140625" style="1"/>
    <col min="13066" max="13068" width="10" style="1" bestFit="1" customWidth="1"/>
    <col min="13069" max="13312" width="9.140625" style="1"/>
    <col min="13313" max="13313" width="18.85546875" style="1" customWidth="1"/>
    <col min="13314" max="13314" width="49.42578125" style="1" customWidth="1"/>
    <col min="13315" max="13315" width="26" style="1" customWidth="1"/>
    <col min="13316" max="13316" width="94.42578125" style="1" customWidth="1"/>
    <col min="13317" max="13317" width="22.7109375" style="1" customWidth="1"/>
    <col min="13318" max="13318" width="11" style="1" customWidth="1"/>
    <col min="13319" max="13319" width="11.5703125" style="1" customWidth="1"/>
    <col min="13320" max="13321" width="9.140625" style="1"/>
    <col min="13322" max="13324" width="10" style="1" bestFit="1" customWidth="1"/>
    <col min="13325" max="13568" width="9.140625" style="1"/>
    <col min="13569" max="13569" width="18.85546875" style="1" customWidth="1"/>
    <col min="13570" max="13570" width="49.42578125" style="1" customWidth="1"/>
    <col min="13571" max="13571" width="26" style="1" customWidth="1"/>
    <col min="13572" max="13572" width="94.42578125" style="1" customWidth="1"/>
    <col min="13573" max="13573" width="22.7109375" style="1" customWidth="1"/>
    <col min="13574" max="13574" width="11" style="1" customWidth="1"/>
    <col min="13575" max="13575" width="11.5703125" style="1" customWidth="1"/>
    <col min="13576" max="13577" width="9.140625" style="1"/>
    <col min="13578" max="13580" width="10" style="1" bestFit="1" customWidth="1"/>
    <col min="13581" max="13824" width="9.140625" style="1"/>
    <col min="13825" max="13825" width="18.85546875" style="1" customWidth="1"/>
    <col min="13826" max="13826" width="49.42578125" style="1" customWidth="1"/>
    <col min="13827" max="13827" width="26" style="1" customWidth="1"/>
    <col min="13828" max="13828" width="94.42578125" style="1" customWidth="1"/>
    <col min="13829" max="13829" width="22.7109375" style="1" customWidth="1"/>
    <col min="13830" max="13830" width="11" style="1" customWidth="1"/>
    <col min="13831" max="13831" width="11.5703125" style="1" customWidth="1"/>
    <col min="13832" max="13833" width="9.140625" style="1"/>
    <col min="13834" max="13836" width="10" style="1" bestFit="1" customWidth="1"/>
    <col min="13837" max="14080" width="9.140625" style="1"/>
    <col min="14081" max="14081" width="18.85546875" style="1" customWidth="1"/>
    <col min="14082" max="14082" width="49.42578125" style="1" customWidth="1"/>
    <col min="14083" max="14083" width="26" style="1" customWidth="1"/>
    <col min="14084" max="14084" width="94.42578125" style="1" customWidth="1"/>
    <col min="14085" max="14085" width="22.7109375" style="1" customWidth="1"/>
    <col min="14086" max="14086" width="11" style="1" customWidth="1"/>
    <col min="14087" max="14087" width="11.5703125" style="1" customWidth="1"/>
    <col min="14088" max="14089" width="9.140625" style="1"/>
    <col min="14090" max="14092" width="10" style="1" bestFit="1" customWidth="1"/>
    <col min="14093" max="14336" width="9.140625" style="1"/>
    <col min="14337" max="14337" width="18.85546875" style="1" customWidth="1"/>
    <col min="14338" max="14338" width="49.42578125" style="1" customWidth="1"/>
    <col min="14339" max="14339" width="26" style="1" customWidth="1"/>
    <col min="14340" max="14340" width="94.42578125" style="1" customWidth="1"/>
    <col min="14341" max="14341" width="22.7109375" style="1" customWidth="1"/>
    <col min="14342" max="14342" width="11" style="1" customWidth="1"/>
    <col min="14343" max="14343" width="11.5703125" style="1" customWidth="1"/>
    <col min="14344" max="14345" width="9.140625" style="1"/>
    <col min="14346" max="14348" width="10" style="1" bestFit="1" customWidth="1"/>
    <col min="14349" max="14592" width="9.140625" style="1"/>
    <col min="14593" max="14593" width="18.85546875" style="1" customWidth="1"/>
    <col min="14594" max="14594" width="49.42578125" style="1" customWidth="1"/>
    <col min="14595" max="14595" width="26" style="1" customWidth="1"/>
    <col min="14596" max="14596" width="94.42578125" style="1" customWidth="1"/>
    <col min="14597" max="14597" width="22.7109375" style="1" customWidth="1"/>
    <col min="14598" max="14598" width="11" style="1" customWidth="1"/>
    <col min="14599" max="14599" width="11.5703125" style="1" customWidth="1"/>
    <col min="14600" max="14601" width="9.140625" style="1"/>
    <col min="14602" max="14604" width="10" style="1" bestFit="1" customWidth="1"/>
    <col min="14605" max="14848" width="9.140625" style="1"/>
    <col min="14849" max="14849" width="18.85546875" style="1" customWidth="1"/>
    <col min="14850" max="14850" width="49.42578125" style="1" customWidth="1"/>
    <col min="14851" max="14851" width="26" style="1" customWidth="1"/>
    <col min="14852" max="14852" width="94.42578125" style="1" customWidth="1"/>
    <col min="14853" max="14853" width="22.7109375" style="1" customWidth="1"/>
    <col min="14854" max="14854" width="11" style="1" customWidth="1"/>
    <col min="14855" max="14855" width="11.5703125" style="1" customWidth="1"/>
    <col min="14856" max="14857" width="9.140625" style="1"/>
    <col min="14858" max="14860" width="10" style="1" bestFit="1" customWidth="1"/>
    <col min="14861" max="15104" width="9.140625" style="1"/>
    <col min="15105" max="15105" width="18.85546875" style="1" customWidth="1"/>
    <col min="15106" max="15106" width="49.42578125" style="1" customWidth="1"/>
    <col min="15107" max="15107" width="26" style="1" customWidth="1"/>
    <col min="15108" max="15108" width="94.42578125" style="1" customWidth="1"/>
    <col min="15109" max="15109" width="22.7109375" style="1" customWidth="1"/>
    <col min="15110" max="15110" width="11" style="1" customWidth="1"/>
    <col min="15111" max="15111" width="11.5703125" style="1" customWidth="1"/>
    <col min="15112" max="15113" width="9.140625" style="1"/>
    <col min="15114" max="15116" width="10" style="1" bestFit="1" customWidth="1"/>
    <col min="15117" max="15360" width="9.140625" style="1"/>
    <col min="15361" max="15361" width="18.85546875" style="1" customWidth="1"/>
    <col min="15362" max="15362" width="49.42578125" style="1" customWidth="1"/>
    <col min="15363" max="15363" width="26" style="1" customWidth="1"/>
    <col min="15364" max="15364" width="94.42578125" style="1" customWidth="1"/>
    <col min="15365" max="15365" width="22.7109375" style="1" customWidth="1"/>
    <col min="15366" max="15366" width="11" style="1" customWidth="1"/>
    <col min="15367" max="15367" width="11.5703125" style="1" customWidth="1"/>
    <col min="15368" max="15369" width="9.140625" style="1"/>
    <col min="15370" max="15372" width="10" style="1" bestFit="1" customWidth="1"/>
    <col min="15373" max="15616" width="9.140625" style="1"/>
    <col min="15617" max="15617" width="18.85546875" style="1" customWidth="1"/>
    <col min="15618" max="15618" width="49.42578125" style="1" customWidth="1"/>
    <col min="15619" max="15619" width="26" style="1" customWidth="1"/>
    <col min="15620" max="15620" width="94.42578125" style="1" customWidth="1"/>
    <col min="15621" max="15621" width="22.7109375" style="1" customWidth="1"/>
    <col min="15622" max="15622" width="11" style="1" customWidth="1"/>
    <col min="15623" max="15623" width="11.5703125" style="1" customWidth="1"/>
    <col min="15624" max="15625" width="9.140625" style="1"/>
    <col min="15626" max="15628" width="10" style="1" bestFit="1" customWidth="1"/>
    <col min="15629" max="15872" width="9.140625" style="1"/>
    <col min="15873" max="15873" width="18.85546875" style="1" customWidth="1"/>
    <col min="15874" max="15874" width="49.42578125" style="1" customWidth="1"/>
    <col min="15875" max="15875" width="26" style="1" customWidth="1"/>
    <col min="15876" max="15876" width="94.42578125" style="1" customWidth="1"/>
    <col min="15877" max="15877" width="22.7109375" style="1" customWidth="1"/>
    <col min="15878" max="15878" width="11" style="1" customWidth="1"/>
    <col min="15879" max="15879" width="11.5703125" style="1" customWidth="1"/>
    <col min="15880" max="15881" width="9.140625" style="1"/>
    <col min="15882" max="15884" width="10" style="1" bestFit="1" customWidth="1"/>
    <col min="15885" max="16128" width="9.140625" style="1"/>
    <col min="16129" max="16129" width="18.85546875" style="1" customWidth="1"/>
    <col min="16130" max="16130" width="49.42578125" style="1" customWidth="1"/>
    <col min="16131" max="16131" width="26" style="1" customWidth="1"/>
    <col min="16132" max="16132" width="94.42578125" style="1" customWidth="1"/>
    <col min="16133" max="16133" width="22.7109375" style="1" customWidth="1"/>
    <col min="16134" max="16134" width="11" style="1" customWidth="1"/>
    <col min="16135" max="16135" width="11.5703125" style="1" customWidth="1"/>
    <col min="16136" max="16137" width="9.140625" style="1"/>
    <col min="16138" max="16140" width="10" style="1" bestFit="1" customWidth="1"/>
    <col min="16141" max="16384" width="9.140625" style="1"/>
  </cols>
  <sheetData>
    <row r="1" spans="1:14" ht="20.25" customHeight="1" x14ac:dyDescent="0.25">
      <c r="A1" s="55" t="s">
        <v>364</v>
      </c>
      <c r="B1" s="55"/>
      <c r="C1" s="55"/>
      <c r="D1" s="55"/>
      <c r="E1" s="55"/>
    </row>
    <row r="2" spans="1:14" ht="93" customHeight="1" thickBot="1" x14ac:dyDescent="0.3">
      <c r="A2" s="56"/>
      <c r="B2" s="56"/>
      <c r="C2" s="56"/>
      <c r="D2" s="56"/>
      <c r="E2" s="56"/>
      <c r="F2" s="52"/>
      <c r="G2" s="52"/>
      <c r="H2" s="52"/>
      <c r="I2" s="52"/>
      <c r="J2" s="52"/>
      <c r="K2" s="52"/>
      <c r="L2" s="52"/>
    </row>
    <row r="3" spans="1:14" s="2" customFormat="1" x14ac:dyDescent="0.25">
      <c r="A3" s="57" t="s">
        <v>0</v>
      </c>
      <c r="B3" s="59" t="s">
        <v>1</v>
      </c>
      <c r="C3" s="61" t="s">
        <v>2</v>
      </c>
      <c r="D3" s="61" t="s">
        <v>3</v>
      </c>
      <c r="E3" s="63" t="s">
        <v>31</v>
      </c>
    </row>
    <row r="4" spans="1:14" s="2" customFormat="1" x14ac:dyDescent="0.25">
      <c r="A4" s="58"/>
      <c r="B4" s="60"/>
      <c r="C4" s="62"/>
      <c r="D4" s="62"/>
      <c r="E4" s="64"/>
    </row>
    <row r="5" spans="1:14" s="2" customFormat="1" x14ac:dyDescent="0.25">
      <c r="A5" s="58"/>
      <c r="B5" s="60"/>
      <c r="C5" s="62"/>
      <c r="D5" s="62"/>
      <c r="E5" s="64"/>
      <c r="F5" s="53"/>
      <c r="G5" s="53"/>
    </row>
    <row r="6" spans="1:14" s="2" customFormat="1" ht="78.75" x14ac:dyDescent="0.25">
      <c r="A6" s="4" t="s">
        <v>29</v>
      </c>
      <c r="B6" s="5" t="s">
        <v>30</v>
      </c>
      <c r="C6" s="6" t="s">
        <v>5</v>
      </c>
      <c r="D6" s="5" t="s">
        <v>32</v>
      </c>
      <c r="E6" s="7">
        <v>9832</v>
      </c>
      <c r="F6" s="54"/>
      <c r="G6" s="54"/>
      <c r="N6" s="54"/>
    </row>
    <row r="7" spans="1:14" s="2" customFormat="1" ht="78.75" x14ac:dyDescent="0.25">
      <c r="A7" s="4" t="s">
        <v>33</v>
      </c>
      <c r="B7" s="6" t="s">
        <v>34</v>
      </c>
      <c r="C7" s="6" t="s">
        <v>10</v>
      </c>
      <c r="D7" s="6" t="s">
        <v>35</v>
      </c>
      <c r="E7" s="9">
        <v>34108</v>
      </c>
      <c r="F7" s="54"/>
      <c r="G7" s="54"/>
      <c r="N7" s="54"/>
    </row>
    <row r="8" spans="1:14" s="2" customFormat="1" ht="47.25" x14ac:dyDescent="0.25">
      <c r="A8" s="4" t="s">
        <v>36</v>
      </c>
      <c r="B8" s="5" t="s">
        <v>37</v>
      </c>
      <c r="C8" s="6" t="s">
        <v>5</v>
      </c>
      <c r="D8" s="5" t="s">
        <v>38</v>
      </c>
      <c r="E8" s="10">
        <v>8814</v>
      </c>
      <c r="F8" s="54"/>
      <c r="G8" s="54"/>
      <c r="N8" s="54"/>
    </row>
    <row r="9" spans="1:14" s="2" customFormat="1" ht="31.5" x14ac:dyDescent="0.25">
      <c r="A9" s="4" t="s">
        <v>39</v>
      </c>
      <c r="B9" s="5" t="s">
        <v>40</v>
      </c>
      <c r="C9" s="6" t="s">
        <v>4</v>
      </c>
      <c r="D9" s="5" t="s">
        <v>41</v>
      </c>
      <c r="E9" s="10">
        <v>19121</v>
      </c>
      <c r="F9" s="54"/>
      <c r="G9" s="54"/>
      <c r="N9" s="54"/>
    </row>
    <row r="10" spans="1:14" s="2" customFormat="1" ht="47.25" x14ac:dyDescent="0.25">
      <c r="A10" s="4" t="s">
        <v>42</v>
      </c>
      <c r="B10" s="5" t="s">
        <v>43</v>
      </c>
      <c r="C10" s="5" t="s">
        <v>44</v>
      </c>
      <c r="D10" s="11" t="s">
        <v>45</v>
      </c>
      <c r="E10" s="7">
        <v>99972</v>
      </c>
      <c r="F10" s="54"/>
      <c r="G10" s="54"/>
      <c r="N10" s="54"/>
    </row>
    <row r="11" spans="1:14" s="2" customFormat="1" ht="47.25" x14ac:dyDescent="0.25">
      <c r="A11" s="40" t="s">
        <v>46</v>
      </c>
      <c r="B11" s="6" t="s">
        <v>47</v>
      </c>
      <c r="C11" s="6" t="s">
        <v>10</v>
      </c>
      <c r="D11" s="6" t="s">
        <v>48</v>
      </c>
      <c r="E11" s="9">
        <v>5705</v>
      </c>
      <c r="F11" s="54"/>
      <c r="G11" s="54"/>
      <c r="N11" s="54"/>
    </row>
    <row r="12" spans="1:14" s="2" customFormat="1" ht="47.25" x14ac:dyDescent="0.25">
      <c r="A12" s="4" t="s">
        <v>49</v>
      </c>
      <c r="B12" s="6" t="s">
        <v>50</v>
      </c>
      <c r="C12" s="6" t="s">
        <v>10</v>
      </c>
      <c r="D12" s="6" t="s">
        <v>51</v>
      </c>
      <c r="E12" s="9">
        <v>4806</v>
      </c>
      <c r="F12" s="54"/>
      <c r="G12" s="54"/>
      <c r="N12" s="54"/>
    </row>
    <row r="13" spans="1:14" s="2" customFormat="1" ht="94.5" x14ac:dyDescent="0.25">
      <c r="A13" s="4" t="s">
        <v>52</v>
      </c>
      <c r="B13" s="6" t="s">
        <v>53</v>
      </c>
      <c r="C13" s="6" t="s">
        <v>5</v>
      </c>
      <c r="D13" s="6" t="s">
        <v>54</v>
      </c>
      <c r="E13" s="12">
        <v>10548</v>
      </c>
      <c r="F13" s="54"/>
      <c r="G13" s="54"/>
      <c r="N13" s="54"/>
    </row>
    <row r="14" spans="1:14" s="2" customFormat="1" ht="47.25" x14ac:dyDescent="0.25">
      <c r="A14" s="4" t="s">
        <v>55</v>
      </c>
      <c r="B14" s="5" t="s">
        <v>56</v>
      </c>
      <c r="C14" s="5" t="s">
        <v>10</v>
      </c>
      <c r="D14" s="5" t="s">
        <v>57</v>
      </c>
      <c r="E14" s="7">
        <v>1993</v>
      </c>
      <c r="F14" s="54"/>
      <c r="G14" s="54"/>
      <c r="N14" s="54"/>
    </row>
    <row r="15" spans="1:14" s="2" customFormat="1" ht="162.75" customHeight="1" x14ac:dyDescent="0.25">
      <c r="A15" s="4" t="s">
        <v>58</v>
      </c>
      <c r="B15" s="6" t="s">
        <v>59</v>
      </c>
      <c r="C15" s="6" t="s">
        <v>5</v>
      </c>
      <c r="D15" s="6" t="s">
        <v>60</v>
      </c>
      <c r="E15" s="9">
        <v>5555</v>
      </c>
      <c r="F15" s="54"/>
      <c r="G15" s="54"/>
      <c r="N15" s="54"/>
    </row>
    <row r="16" spans="1:14" s="2" customFormat="1" ht="47.25" x14ac:dyDescent="0.25">
      <c r="A16" s="4" t="s">
        <v>61</v>
      </c>
      <c r="B16" s="5" t="s">
        <v>62</v>
      </c>
      <c r="C16" s="5" t="s">
        <v>5</v>
      </c>
      <c r="D16" s="11" t="s">
        <v>63</v>
      </c>
      <c r="E16" s="7">
        <v>8087</v>
      </c>
      <c r="F16" s="54"/>
      <c r="G16" s="54"/>
      <c r="N16" s="54"/>
    </row>
    <row r="17" spans="1:14" s="2" customFormat="1" ht="31.5" x14ac:dyDescent="0.25">
      <c r="A17" s="4" t="s">
        <v>64</v>
      </c>
      <c r="B17" s="6" t="s">
        <v>65</v>
      </c>
      <c r="C17" s="6" t="s">
        <v>5</v>
      </c>
      <c r="D17" s="6" t="s">
        <v>66</v>
      </c>
      <c r="E17" s="9">
        <v>17250</v>
      </c>
      <c r="F17" s="54"/>
      <c r="G17" s="54"/>
      <c r="N17" s="54"/>
    </row>
    <row r="18" spans="1:14" s="2" customFormat="1" ht="78.75" x14ac:dyDescent="0.25">
      <c r="A18" s="4" t="s">
        <v>67</v>
      </c>
      <c r="B18" s="6" t="s">
        <v>68</v>
      </c>
      <c r="C18" s="6" t="s">
        <v>5</v>
      </c>
      <c r="D18" s="6" t="s">
        <v>69</v>
      </c>
      <c r="E18" s="9">
        <v>6989</v>
      </c>
      <c r="F18" s="54"/>
      <c r="G18" s="54"/>
      <c r="N18" s="54"/>
    </row>
    <row r="19" spans="1:14" s="2" customFormat="1" ht="63" x14ac:dyDescent="0.25">
      <c r="A19" s="4" t="s">
        <v>70</v>
      </c>
      <c r="B19" s="6" t="s">
        <v>71</v>
      </c>
      <c r="C19" s="6" t="s">
        <v>5</v>
      </c>
      <c r="D19" s="6" t="s">
        <v>72</v>
      </c>
      <c r="E19" s="9">
        <v>8707</v>
      </c>
      <c r="F19" s="54"/>
      <c r="G19" s="54"/>
      <c r="N19" s="54"/>
    </row>
    <row r="20" spans="1:14" s="2" customFormat="1" ht="63" x14ac:dyDescent="0.25">
      <c r="A20" s="4" t="s">
        <v>73</v>
      </c>
      <c r="B20" s="5" t="s">
        <v>74</v>
      </c>
      <c r="C20" s="5" t="s">
        <v>5</v>
      </c>
      <c r="D20" s="5" t="s">
        <v>75</v>
      </c>
      <c r="E20" s="7">
        <v>74986</v>
      </c>
      <c r="F20" s="54"/>
      <c r="G20" s="54"/>
      <c r="N20" s="54"/>
    </row>
    <row r="21" spans="1:14" s="2" customFormat="1" ht="78.75" x14ac:dyDescent="0.25">
      <c r="A21" s="4" t="s">
        <v>76</v>
      </c>
      <c r="B21" s="6" t="s">
        <v>77</v>
      </c>
      <c r="C21" s="6" t="s">
        <v>9</v>
      </c>
      <c r="D21" s="6" t="s">
        <v>265</v>
      </c>
      <c r="E21" s="9">
        <v>40608</v>
      </c>
      <c r="F21" s="54"/>
      <c r="G21" s="54"/>
      <c r="N21" s="54"/>
    </row>
    <row r="22" spans="1:14" s="2" customFormat="1" ht="63" x14ac:dyDescent="0.25">
      <c r="A22" s="4" t="s">
        <v>262</v>
      </c>
      <c r="B22" s="6" t="s">
        <v>263</v>
      </c>
      <c r="C22" s="6" t="s">
        <v>10</v>
      </c>
      <c r="D22" s="6" t="s">
        <v>264</v>
      </c>
      <c r="E22" s="9">
        <v>8986</v>
      </c>
      <c r="F22" s="54"/>
      <c r="G22" s="54"/>
      <c r="N22" s="54"/>
    </row>
    <row r="23" spans="1:14" ht="47.25" x14ac:dyDescent="0.25">
      <c r="A23" s="4" t="s">
        <v>78</v>
      </c>
      <c r="B23" s="6" t="s">
        <v>79</v>
      </c>
      <c r="C23" s="6" t="s">
        <v>12</v>
      </c>
      <c r="D23" s="6" t="s">
        <v>80</v>
      </c>
      <c r="E23" s="9">
        <v>48677</v>
      </c>
      <c r="F23" s="54"/>
      <c r="G23" s="54"/>
      <c r="H23" s="2"/>
      <c r="J23" s="2"/>
      <c r="K23" s="2"/>
      <c r="L23" s="2"/>
      <c r="N23" s="54"/>
    </row>
    <row r="24" spans="1:14" ht="78.75" x14ac:dyDescent="0.25">
      <c r="A24" s="4" t="s">
        <v>81</v>
      </c>
      <c r="B24" s="5" t="s">
        <v>82</v>
      </c>
      <c r="C24" s="5" t="s">
        <v>7</v>
      </c>
      <c r="D24" s="5" t="s">
        <v>83</v>
      </c>
      <c r="E24" s="7">
        <v>1893</v>
      </c>
      <c r="F24" s="54"/>
      <c r="G24" s="54"/>
      <c r="H24" s="2"/>
      <c r="J24" s="2"/>
      <c r="K24" s="2"/>
      <c r="L24" s="2"/>
      <c r="N24" s="54"/>
    </row>
    <row r="25" spans="1:14" ht="63" x14ac:dyDescent="0.25">
      <c r="A25" s="4" t="s">
        <v>84</v>
      </c>
      <c r="B25" s="6" t="s">
        <v>85</v>
      </c>
      <c r="C25" s="6" t="s">
        <v>10</v>
      </c>
      <c r="D25" s="6" t="s">
        <v>86</v>
      </c>
      <c r="E25" s="9">
        <v>9886</v>
      </c>
      <c r="F25" s="54"/>
      <c r="G25" s="54"/>
      <c r="H25" s="2"/>
      <c r="J25" s="2"/>
      <c r="K25" s="2"/>
      <c r="L25" s="2"/>
      <c r="N25" s="54"/>
    </row>
    <row r="26" spans="1:14" ht="47.25" x14ac:dyDescent="0.25">
      <c r="A26" s="4" t="s">
        <v>87</v>
      </c>
      <c r="B26" s="6" t="s">
        <v>88</v>
      </c>
      <c r="C26" s="6" t="s">
        <v>10</v>
      </c>
      <c r="D26" s="6" t="s">
        <v>89</v>
      </c>
      <c r="E26" s="9">
        <v>5848</v>
      </c>
      <c r="F26" s="54"/>
      <c r="G26" s="54"/>
      <c r="H26" s="2"/>
      <c r="J26" s="2"/>
      <c r="K26" s="2"/>
      <c r="L26" s="2"/>
      <c r="N26" s="54"/>
    </row>
    <row r="27" spans="1:14" ht="31.5" x14ac:dyDescent="0.25">
      <c r="A27" s="4" t="s">
        <v>90</v>
      </c>
      <c r="B27" s="6" t="s">
        <v>91</v>
      </c>
      <c r="C27" s="6" t="s">
        <v>92</v>
      </c>
      <c r="D27" s="6" t="s">
        <v>93</v>
      </c>
      <c r="E27" s="9">
        <v>5169</v>
      </c>
      <c r="F27" s="54"/>
      <c r="G27" s="54"/>
      <c r="H27" s="2"/>
      <c r="J27" s="2"/>
      <c r="K27" s="2"/>
      <c r="L27" s="2"/>
      <c r="N27" s="54"/>
    </row>
    <row r="28" spans="1:14" ht="78.75" x14ac:dyDescent="0.25">
      <c r="A28" s="4" t="s">
        <v>94</v>
      </c>
      <c r="B28" s="6" t="s">
        <v>95</v>
      </c>
      <c r="C28" s="6" t="s">
        <v>5</v>
      </c>
      <c r="D28" s="6" t="s">
        <v>96</v>
      </c>
      <c r="E28" s="9">
        <v>54536</v>
      </c>
      <c r="F28" s="54"/>
      <c r="G28" s="54"/>
      <c r="H28" s="2"/>
      <c r="J28" s="2"/>
      <c r="K28" s="2"/>
      <c r="L28" s="2"/>
      <c r="N28" s="54"/>
    </row>
    <row r="29" spans="1:14" ht="78.75" x14ac:dyDescent="0.25">
      <c r="A29" s="4" t="s">
        <v>97</v>
      </c>
      <c r="B29" s="5" t="s">
        <v>98</v>
      </c>
      <c r="C29" s="5" t="s">
        <v>99</v>
      </c>
      <c r="D29" s="5" t="s">
        <v>100</v>
      </c>
      <c r="E29" s="10">
        <v>3021</v>
      </c>
      <c r="F29" s="54"/>
      <c r="G29" s="54"/>
      <c r="H29" s="2"/>
      <c r="J29" s="2"/>
      <c r="K29" s="2"/>
      <c r="L29" s="2"/>
      <c r="N29" s="54"/>
    </row>
    <row r="30" spans="1:14" ht="47.25" x14ac:dyDescent="0.25">
      <c r="A30" s="4" t="s">
        <v>101</v>
      </c>
      <c r="B30" s="6" t="s">
        <v>102</v>
      </c>
      <c r="C30" s="6" t="s">
        <v>10</v>
      </c>
      <c r="D30" s="6" t="s">
        <v>296</v>
      </c>
      <c r="E30" s="9">
        <v>7750</v>
      </c>
      <c r="F30" s="54"/>
      <c r="G30" s="54"/>
      <c r="H30" s="2"/>
      <c r="J30" s="2"/>
      <c r="K30" s="2"/>
      <c r="L30" s="2"/>
      <c r="N30" s="54"/>
    </row>
    <row r="31" spans="1:14" ht="78.75" x14ac:dyDescent="0.25">
      <c r="A31" s="4" t="s">
        <v>103</v>
      </c>
      <c r="B31" s="6" t="s">
        <v>104</v>
      </c>
      <c r="C31" s="6" t="s">
        <v>9</v>
      </c>
      <c r="D31" s="6" t="s">
        <v>105</v>
      </c>
      <c r="E31" s="9">
        <v>74029</v>
      </c>
      <c r="F31" s="54"/>
      <c r="G31" s="54"/>
      <c r="H31" s="2"/>
      <c r="J31" s="2"/>
      <c r="K31" s="2"/>
      <c r="L31" s="2"/>
      <c r="N31" s="54"/>
    </row>
    <row r="32" spans="1:14" ht="47.25" x14ac:dyDescent="0.25">
      <c r="A32" s="4" t="s">
        <v>106</v>
      </c>
      <c r="B32" s="6" t="s">
        <v>107</v>
      </c>
      <c r="C32" s="6" t="s">
        <v>108</v>
      </c>
      <c r="D32" s="6" t="s">
        <v>109</v>
      </c>
      <c r="E32" s="9">
        <v>1859</v>
      </c>
      <c r="F32" s="54"/>
      <c r="G32" s="54"/>
      <c r="H32" s="2"/>
      <c r="J32" s="2"/>
      <c r="K32" s="2"/>
      <c r="L32" s="2"/>
      <c r="N32" s="54"/>
    </row>
    <row r="33" spans="1:14" ht="78.75" x14ac:dyDescent="0.25">
      <c r="A33" s="4" t="s">
        <v>110</v>
      </c>
      <c r="B33" s="5" t="s">
        <v>111</v>
      </c>
      <c r="C33" s="6" t="s">
        <v>99</v>
      </c>
      <c r="D33" s="5" t="s">
        <v>266</v>
      </c>
      <c r="E33" s="7">
        <v>786</v>
      </c>
      <c r="F33" s="54"/>
      <c r="G33" s="54"/>
      <c r="H33" s="2"/>
      <c r="J33" s="2"/>
      <c r="K33" s="2"/>
      <c r="L33" s="2"/>
      <c r="N33" s="54"/>
    </row>
    <row r="34" spans="1:14" ht="141.75" x14ac:dyDescent="0.25">
      <c r="A34" s="4" t="s">
        <v>112</v>
      </c>
      <c r="B34" s="6" t="s">
        <v>113</v>
      </c>
      <c r="C34" s="6" t="s">
        <v>5</v>
      </c>
      <c r="D34" s="6" t="s">
        <v>114</v>
      </c>
      <c r="E34" s="9">
        <v>8987</v>
      </c>
      <c r="F34" s="54"/>
      <c r="G34" s="54"/>
      <c r="H34" s="2"/>
      <c r="J34" s="2"/>
      <c r="K34" s="2"/>
      <c r="L34" s="2"/>
      <c r="N34" s="54"/>
    </row>
    <row r="35" spans="1:14" ht="47.25" x14ac:dyDescent="0.25">
      <c r="A35" s="4" t="s">
        <v>115</v>
      </c>
      <c r="B35" s="6" t="s">
        <v>116</v>
      </c>
      <c r="C35" s="6" t="s">
        <v>13</v>
      </c>
      <c r="D35" s="6" t="s">
        <v>117</v>
      </c>
      <c r="E35" s="9">
        <v>9975</v>
      </c>
      <c r="F35" s="54"/>
      <c r="G35" s="54"/>
      <c r="H35" s="2"/>
      <c r="J35" s="2"/>
      <c r="K35" s="2"/>
      <c r="L35" s="2"/>
      <c r="N35" s="54"/>
    </row>
    <row r="36" spans="1:14" ht="78.75" x14ac:dyDescent="0.25">
      <c r="A36" s="4" t="s">
        <v>118</v>
      </c>
      <c r="B36" s="6" t="s">
        <v>119</v>
      </c>
      <c r="C36" s="6" t="s">
        <v>5</v>
      </c>
      <c r="D36" s="6" t="s">
        <v>120</v>
      </c>
      <c r="E36" s="12">
        <v>11483</v>
      </c>
      <c r="F36" s="54"/>
      <c r="G36" s="54"/>
      <c r="H36" s="2"/>
      <c r="J36" s="2"/>
      <c r="K36" s="2"/>
      <c r="L36" s="2"/>
      <c r="N36" s="54"/>
    </row>
    <row r="37" spans="1:14" ht="47.25" x14ac:dyDescent="0.25">
      <c r="A37" s="4" t="s">
        <v>121</v>
      </c>
      <c r="B37" s="6" t="s">
        <v>122</v>
      </c>
      <c r="C37" s="6" t="s">
        <v>9</v>
      </c>
      <c r="D37" s="6" t="s">
        <v>123</v>
      </c>
      <c r="E37" s="9">
        <v>10794</v>
      </c>
      <c r="F37" s="54"/>
      <c r="G37" s="54"/>
      <c r="H37" s="2"/>
      <c r="J37" s="2"/>
      <c r="K37" s="2"/>
      <c r="L37" s="2"/>
      <c r="N37" s="54"/>
    </row>
    <row r="38" spans="1:14" ht="63" x14ac:dyDescent="0.25">
      <c r="A38" s="4" t="s">
        <v>124</v>
      </c>
      <c r="B38" s="5" t="s">
        <v>125</v>
      </c>
      <c r="C38" s="5" t="s">
        <v>9</v>
      </c>
      <c r="D38" s="11" t="s">
        <v>126</v>
      </c>
      <c r="E38" s="7">
        <v>9997</v>
      </c>
      <c r="F38" s="54"/>
      <c r="G38" s="54"/>
      <c r="H38" s="2"/>
      <c r="J38" s="2"/>
      <c r="K38" s="2"/>
      <c r="L38" s="2"/>
      <c r="N38" s="54"/>
    </row>
    <row r="39" spans="1:14" ht="63" x14ac:dyDescent="0.25">
      <c r="A39" s="4" t="s">
        <v>127</v>
      </c>
      <c r="B39" s="5" t="s">
        <v>128</v>
      </c>
      <c r="C39" s="6" t="s">
        <v>9</v>
      </c>
      <c r="D39" s="5" t="s">
        <v>129</v>
      </c>
      <c r="E39" s="7">
        <v>8967</v>
      </c>
      <c r="F39" s="54"/>
      <c r="G39" s="54"/>
      <c r="H39" s="2"/>
      <c r="J39" s="2"/>
      <c r="K39" s="2"/>
      <c r="L39" s="2"/>
      <c r="N39" s="54"/>
    </row>
    <row r="40" spans="1:14" ht="78.75" x14ac:dyDescent="0.25">
      <c r="A40" s="4" t="s">
        <v>130</v>
      </c>
      <c r="B40" s="5" t="s">
        <v>131</v>
      </c>
      <c r="C40" s="5" t="s">
        <v>10</v>
      </c>
      <c r="D40" s="5" t="s">
        <v>132</v>
      </c>
      <c r="E40" s="7">
        <v>42029</v>
      </c>
      <c r="F40" s="54"/>
      <c r="G40" s="54"/>
      <c r="H40" s="2"/>
      <c r="J40" s="2"/>
      <c r="K40" s="2"/>
      <c r="L40" s="2"/>
      <c r="N40" s="54"/>
    </row>
    <row r="41" spans="1:14" ht="126" x14ac:dyDescent="0.25">
      <c r="A41" s="4" t="s">
        <v>133</v>
      </c>
      <c r="B41" s="6" t="s">
        <v>134</v>
      </c>
      <c r="C41" s="6" t="s">
        <v>5</v>
      </c>
      <c r="D41" s="6" t="s">
        <v>135</v>
      </c>
      <c r="E41" s="9">
        <v>7025</v>
      </c>
      <c r="F41" s="54"/>
      <c r="G41" s="54"/>
      <c r="H41" s="2"/>
      <c r="J41" s="2"/>
      <c r="K41" s="2"/>
      <c r="L41" s="2"/>
      <c r="N41" s="54"/>
    </row>
    <row r="42" spans="1:14" ht="110.25" x14ac:dyDescent="0.25">
      <c r="A42" s="4" t="s">
        <v>136</v>
      </c>
      <c r="B42" s="6" t="s">
        <v>137</v>
      </c>
      <c r="C42" s="5" t="s">
        <v>6</v>
      </c>
      <c r="D42" s="6" t="s">
        <v>138</v>
      </c>
      <c r="E42" s="9">
        <v>7290</v>
      </c>
      <c r="F42" s="54"/>
      <c r="G42" s="54"/>
      <c r="H42" s="2"/>
      <c r="J42" s="2"/>
      <c r="K42" s="2"/>
      <c r="L42" s="2"/>
      <c r="N42" s="54"/>
    </row>
    <row r="43" spans="1:14" ht="78.75" x14ac:dyDescent="0.25">
      <c r="A43" s="4" t="s">
        <v>139</v>
      </c>
      <c r="B43" s="6" t="s">
        <v>140</v>
      </c>
      <c r="C43" s="6" t="s">
        <v>10</v>
      </c>
      <c r="D43" s="6" t="s">
        <v>141</v>
      </c>
      <c r="E43" s="9">
        <v>125141</v>
      </c>
      <c r="F43" s="54"/>
      <c r="G43" s="54"/>
      <c r="H43" s="2"/>
      <c r="J43" s="2"/>
      <c r="K43" s="2"/>
      <c r="L43" s="2"/>
      <c r="N43" s="54"/>
    </row>
    <row r="44" spans="1:14" ht="173.25" x14ac:dyDescent="0.25">
      <c r="A44" s="4" t="s">
        <v>142</v>
      </c>
      <c r="B44" s="5" t="s">
        <v>143</v>
      </c>
      <c r="C44" s="5" t="s">
        <v>5</v>
      </c>
      <c r="D44" s="5" t="s">
        <v>144</v>
      </c>
      <c r="E44" s="7">
        <v>7920</v>
      </c>
      <c r="F44" s="54"/>
      <c r="G44" s="54"/>
      <c r="H44" s="2"/>
      <c r="J44" s="2"/>
      <c r="K44" s="2"/>
      <c r="L44" s="2"/>
      <c r="N44" s="54"/>
    </row>
    <row r="45" spans="1:14" ht="78.75" x14ac:dyDescent="0.25">
      <c r="A45" s="4" t="s">
        <v>145</v>
      </c>
      <c r="B45" s="6" t="s">
        <v>146</v>
      </c>
      <c r="C45" s="5" t="s">
        <v>7</v>
      </c>
      <c r="D45" s="6" t="s">
        <v>147</v>
      </c>
      <c r="E45" s="9">
        <v>7027</v>
      </c>
      <c r="F45" s="54"/>
      <c r="G45" s="54"/>
      <c r="H45" s="2"/>
      <c r="J45" s="2"/>
      <c r="K45" s="2"/>
      <c r="L45" s="2"/>
      <c r="N45" s="54"/>
    </row>
    <row r="46" spans="1:14" ht="63" x14ac:dyDescent="0.25">
      <c r="A46" s="4" t="s">
        <v>148</v>
      </c>
      <c r="B46" s="6" t="s">
        <v>149</v>
      </c>
      <c r="C46" s="6" t="s">
        <v>150</v>
      </c>
      <c r="D46" s="6" t="s">
        <v>151</v>
      </c>
      <c r="E46" s="9">
        <v>727</v>
      </c>
      <c r="F46" s="54"/>
      <c r="G46" s="54"/>
      <c r="H46" s="2"/>
      <c r="J46" s="2"/>
      <c r="K46" s="2"/>
      <c r="L46" s="2"/>
      <c r="N46" s="54"/>
    </row>
    <row r="47" spans="1:14" ht="78.75" x14ac:dyDescent="0.25">
      <c r="A47" s="4" t="s">
        <v>152</v>
      </c>
      <c r="B47" s="6" t="s">
        <v>153</v>
      </c>
      <c r="C47" s="5" t="s">
        <v>5</v>
      </c>
      <c r="D47" s="5" t="s">
        <v>154</v>
      </c>
      <c r="E47" s="9">
        <v>7300</v>
      </c>
      <c r="F47" s="54"/>
      <c r="G47" s="54"/>
      <c r="H47" s="2"/>
      <c r="J47" s="2"/>
      <c r="K47" s="2"/>
      <c r="L47" s="2"/>
      <c r="N47" s="54"/>
    </row>
    <row r="48" spans="1:14" ht="98.25" customHeight="1" x14ac:dyDescent="0.25">
      <c r="A48" s="4" t="s">
        <v>155</v>
      </c>
      <c r="B48" s="6" t="s">
        <v>156</v>
      </c>
      <c r="C48" s="6" t="s">
        <v>5</v>
      </c>
      <c r="D48" s="6" t="s">
        <v>157</v>
      </c>
      <c r="E48" s="9">
        <v>44936</v>
      </c>
      <c r="F48" s="54"/>
      <c r="G48" s="54"/>
      <c r="H48" s="2"/>
      <c r="J48" s="2"/>
      <c r="K48" s="2"/>
      <c r="L48" s="2"/>
      <c r="N48" s="54"/>
    </row>
    <row r="49" spans="1:14" ht="143.25" customHeight="1" x14ac:dyDescent="0.25">
      <c r="A49" s="4" t="s">
        <v>158</v>
      </c>
      <c r="B49" s="5" t="s">
        <v>159</v>
      </c>
      <c r="C49" s="5" t="s">
        <v>5</v>
      </c>
      <c r="D49" s="5" t="s">
        <v>160</v>
      </c>
      <c r="E49" s="7">
        <v>45190</v>
      </c>
      <c r="F49" s="54"/>
      <c r="G49" s="54"/>
      <c r="H49" s="2"/>
      <c r="J49" s="2"/>
      <c r="K49" s="2"/>
      <c r="L49" s="2"/>
      <c r="N49" s="54"/>
    </row>
    <row r="50" spans="1:14" ht="31.5" x14ac:dyDescent="0.25">
      <c r="A50" s="4" t="s">
        <v>161</v>
      </c>
      <c r="B50" s="6" t="s">
        <v>162</v>
      </c>
      <c r="C50" s="6" t="s">
        <v>164</v>
      </c>
      <c r="D50" s="6" t="s">
        <v>163</v>
      </c>
      <c r="E50" s="9">
        <v>3663</v>
      </c>
      <c r="F50" s="54"/>
      <c r="G50" s="54"/>
      <c r="H50" s="2"/>
      <c r="J50" s="2"/>
      <c r="K50" s="2"/>
      <c r="L50" s="2"/>
      <c r="N50" s="54"/>
    </row>
    <row r="51" spans="1:14" ht="94.5" x14ac:dyDescent="0.25">
      <c r="A51" s="4" t="s">
        <v>165</v>
      </c>
      <c r="B51" s="5" t="s">
        <v>166</v>
      </c>
      <c r="C51" s="5" t="s">
        <v>10</v>
      </c>
      <c r="D51" s="5" t="s">
        <v>167</v>
      </c>
      <c r="E51" s="9">
        <v>13978</v>
      </c>
      <c r="F51" s="54"/>
      <c r="G51" s="54"/>
      <c r="H51" s="2"/>
      <c r="J51" s="2"/>
      <c r="K51" s="2"/>
      <c r="L51" s="2"/>
      <c r="N51" s="54"/>
    </row>
    <row r="52" spans="1:14" ht="47.25" x14ac:dyDescent="0.25">
      <c r="A52" s="4" t="s">
        <v>168</v>
      </c>
      <c r="B52" s="5" t="s">
        <v>169</v>
      </c>
      <c r="C52" s="5" t="s">
        <v>6</v>
      </c>
      <c r="D52" s="5" t="s">
        <v>170</v>
      </c>
      <c r="E52" s="7">
        <v>33748</v>
      </c>
      <c r="F52" s="54"/>
      <c r="G52" s="54"/>
      <c r="H52" s="2"/>
      <c r="J52" s="2"/>
      <c r="K52" s="2"/>
      <c r="L52" s="2"/>
      <c r="N52" s="54"/>
    </row>
    <row r="53" spans="1:14" ht="94.5" x14ac:dyDescent="0.25">
      <c r="A53" s="4" t="s">
        <v>171</v>
      </c>
      <c r="B53" s="5" t="s">
        <v>172</v>
      </c>
      <c r="C53" s="5" t="s">
        <v>11</v>
      </c>
      <c r="D53" s="5" t="s">
        <v>173</v>
      </c>
      <c r="E53" s="7">
        <v>48328</v>
      </c>
      <c r="F53" s="54"/>
      <c r="G53" s="54"/>
      <c r="H53" s="2"/>
      <c r="J53" s="2"/>
      <c r="K53" s="2"/>
      <c r="L53" s="2"/>
      <c r="N53" s="54"/>
    </row>
    <row r="54" spans="1:14" ht="110.25" x14ac:dyDescent="0.25">
      <c r="A54" s="4" t="s">
        <v>174</v>
      </c>
      <c r="B54" s="5" t="s">
        <v>175</v>
      </c>
      <c r="C54" s="5" t="s">
        <v>8</v>
      </c>
      <c r="D54" s="5" t="s">
        <v>176</v>
      </c>
      <c r="E54" s="7">
        <v>2966</v>
      </c>
      <c r="F54" s="54"/>
      <c r="G54" s="54"/>
      <c r="H54" s="2"/>
      <c r="J54" s="2"/>
      <c r="K54" s="2"/>
      <c r="L54" s="2"/>
      <c r="N54" s="54"/>
    </row>
    <row r="55" spans="1:14" ht="78.75" x14ac:dyDescent="0.25">
      <c r="A55" s="4" t="s">
        <v>177</v>
      </c>
      <c r="B55" s="5" t="s">
        <v>178</v>
      </c>
      <c r="C55" s="5" t="s">
        <v>9</v>
      </c>
      <c r="D55" s="5" t="s">
        <v>179</v>
      </c>
      <c r="E55" s="7">
        <v>3160</v>
      </c>
      <c r="F55" s="54"/>
      <c r="G55" s="54"/>
      <c r="H55" s="2"/>
      <c r="J55" s="2"/>
      <c r="K55" s="2"/>
      <c r="L55" s="2"/>
      <c r="N55" s="54"/>
    </row>
    <row r="56" spans="1:14" ht="78.75" x14ac:dyDescent="0.25">
      <c r="A56" s="4" t="s">
        <v>180</v>
      </c>
      <c r="B56" s="6" t="s">
        <v>181</v>
      </c>
      <c r="C56" s="6" t="s">
        <v>7</v>
      </c>
      <c r="D56" s="6" t="s">
        <v>182</v>
      </c>
      <c r="E56" s="9">
        <v>2351</v>
      </c>
      <c r="F56" s="54"/>
      <c r="G56" s="54"/>
      <c r="H56" s="2"/>
      <c r="J56" s="2"/>
      <c r="K56" s="2"/>
      <c r="L56" s="2"/>
      <c r="N56" s="54"/>
    </row>
    <row r="57" spans="1:14" ht="110.25" x14ac:dyDescent="0.25">
      <c r="A57" s="4" t="s">
        <v>183</v>
      </c>
      <c r="B57" s="5" t="s">
        <v>184</v>
      </c>
      <c r="C57" s="5" t="s">
        <v>9</v>
      </c>
      <c r="D57" s="5" t="s">
        <v>185</v>
      </c>
      <c r="E57" s="9">
        <v>2997</v>
      </c>
      <c r="F57" s="54"/>
      <c r="G57" s="54"/>
      <c r="H57" s="2"/>
      <c r="J57" s="2"/>
      <c r="K57" s="2"/>
      <c r="L57" s="2"/>
      <c r="N57" s="54"/>
    </row>
    <row r="58" spans="1:14" ht="34.5" customHeight="1" x14ac:dyDescent="0.25">
      <c r="A58" s="4" t="s">
        <v>186</v>
      </c>
      <c r="B58" s="6" t="s">
        <v>187</v>
      </c>
      <c r="C58" s="5" t="s">
        <v>4</v>
      </c>
      <c r="D58" s="6" t="s">
        <v>188</v>
      </c>
      <c r="E58" s="7">
        <v>8978</v>
      </c>
      <c r="F58" s="54"/>
      <c r="G58" s="54"/>
      <c r="H58" s="2"/>
      <c r="J58" s="2"/>
      <c r="K58" s="2"/>
      <c r="L58" s="2"/>
      <c r="N58" s="54"/>
    </row>
    <row r="59" spans="1:14" ht="78.75" x14ac:dyDescent="0.25">
      <c r="A59" s="4" t="s">
        <v>189</v>
      </c>
      <c r="B59" s="6" t="s">
        <v>190</v>
      </c>
      <c r="C59" s="5" t="s">
        <v>191</v>
      </c>
      <c r="D59" s="5" t="s">
        <v>192</v>
      </c>
      <c r="E59" s="7">
        <v>85286</v>
      </c>
      <c r="F59" s="54"/>
      <c r="G59" s="54"/>
      <c r="H59" s="2"/>
      <c r="J59" s="2"/>
      <c r="K59" s="2"/>
      <c r="L59" s="2"/>
      <c r="N59" s="54"/>
    </row>
    <row r="60" spans="1:14" ht="47.25" x14ac:dyDescent="0.25">
      <c r="A60" s="4" t="s">
        <v>193</v>
      </c>
      <c r="B60" s="5" t="s">
        <v>194</v>
      </c>
      <c r="C60" s="6" t="s">
        <v>6</v>
      </c>
      <c r="D60" s="5" t="s">
        <v>195</v>
      </c>
      <c r="E60" s="9">
        <v>1648</v>
      </c>
      <c r="F60" s="54"/>
      <c r="G60" s="54"/>
      <c r="H60" s="2"/>
      <c r="J60" s="2"/>
      <c r="K60" s="2"/>
      <c r="L60" s="2"/>
      <c r="N60" s="54"/>
    </row>
    <row r="61" spans="1:14" ht="47.25" x14ac:dyDescent="0.25">
      <c r="A61" s="4" t="s">
        <v>196</v>
      </c>
      <c r="B61" s="6" t="s">
        <v>197</v>
      </c>
      <c r="C61" s="6" t="s">
        <v>9</v>
      </c>
      <c r="D61" s="6" t="s">
        <v>198</v>
      </c>
      <c r="E61" s="9">
        <v>26773</v>
      </c>
      <c r="F61" s="54"/>
      <c r="G61" s="54"/>
      <c r="H61" s="2"/>
      <c r="J61" s="2"/>
      <c r="K61" s="2"/>
      <c r="L61" s="2"/>
      <c r="N61" s="54"/>
    </row>
    <row r="62" spans="1:14" ht="47.25" x14ac:dyDescent="0.25">
      <c r="A62" s="4" t="s">
        <v>199</v>
      </c>
      <c r="B62" s="5" t="s">
        <v>200</v>
      </c>
      <c r="C62" s="5" t="s">
        <v>12</v>
      </c>
      <c r="D62" s="5" t="s">
        <v>201</v>
      </c>
      <c r="E62" s="10">
        <v>65500</v>
      </c>
      <c r="F62" s="54"/>
      <c r="G62" s="54"/>
      <c r="H62" s="2"/>
      <c r="J62" s="2"/>
      <c r="K62" s="2"/>
      <c r="L62" s="2"/>
      <c r="N62" s="54"/>
    </row>
    <row r="63" spans="1:14" ht="177.75" customHeight="1" x14ac:dyDescent="0.25">
      <c r="A63" s="4" t="s">
        <v>202</v>
      </c>
      <c r="B63" s="6" t="s">
        <v>203</v>
      </c>
      <c r="C63" s="6" t="s">
        <v>5</v>
      </c>
      <c r="D63" s="6" t="s">
        <v>204</v>
      </c>
      <c r="E63" s="9">
        <v>8943</v>
      </c>
      <c r="F63" s="54"/>
      <c r="G63" s="54"/>
      <c r="H63" s="2"/>
      <c r="J63" s="2"/>
      <c r="K63" s="2"/>
      <c r="L63" s="2"/>
      <c r="N63" s="54"/>
    </row>
    <row r="64" spans="1:14" ht="31.5" x14ac:dyDescent="0.25">
      <c r="A64" s="4" t="s">
        <v>205</v>
      </c>
      <c r="B64" s="5" t="s">
        <v>206</v>
      </c>
      <c r="C64" s="5" t="s">
        <v>164</v>
      </c>
      <c r="D64" s="11" t="s">
        <v>207</v>
      </c>
      <c r="E64" s="7">
        <v>3315</v>
      </c>
      <c r="F64" s="54"/>
      <c r="G64" s="54"/>
      <c r="H64" s="2"/>
      <c r="J64" s="2"/>
      <c r="K64" s="2"/>
      <c r="L64" s="2"/>
      <c r="N64" s="54"/>
    </row>
    <row r="65" spans="1:14" ht="189" x14ac:dyDescent="0.25">
      <c r="A65" s="4" t="s">
        <v>208</v>
      </c>
      <c r="B65" s="6" t="s">
        <v>209</v>
      </c>
      <c r="C65" s="6" t="s">
        <v>5</v>
      </c>
      <c r="D65" s="6" t="s">
        <v>210</v>
      </c>
      <c r="E65" s="9">
        <v>6910</v>
      </c>
      <c r="F65" s="54"/>
      <c r="G65" s="54"/>
      <c r="H65" s="2"/>
      <c r="J65" s="2"/>
      <c r="K65" s="2"/>
      <c r="L65" s="2"/>
      <c r="N65" s="54"/>
    </row>
    <row r="66" spans="1:14" ht="110.25" x14ac:dyDescent="0.25">
      <c r="A66" s="4" t="s">
        <v>211</v>
      </c>
      <c r="B66" s="5" t="s">
        <v>212</v>
      </c>
      <c r="C66" s="6" t="s">
        <v>5</v>
      </c>
      <c r="D66" s="5" t="s">
        <v>213</v>
      </c>
      <c r="E66" s="9">
        <v>5356</v>
      </c>
      <c r="F66" s="54"/>
      <c r="G66" s="54"/>
      <c r="H66" s="2"/>
      <c r="J66" s="2"/>
      <c r="K66" s="2"/>
      <c r="L66" s="2"/>
      <c r="N66" s="54"/>
    </row>
    <row r="67" spans="1:14" ht="78.75" x14ac:dyDescent="0.25">
      <c r="A67" s="4" t="s">
        <v>214</v>
      </c>
      <c r="B67" s="6" t="s">
        <v>215</v>
      </c>
      <c r="C67" s="6" t="s">
        <v>217</v>
      </c>
      <c r="D67" s="6" t="s">
        <v>216</v>
      </c>
      <c r="E67" s="9">
        <v>4288</v>
      </c>
      <c r="F67" s="54"/>
      <c r="G67" s="54"/>
      <c r="H67" s="2"/>
      <c r="J67" s="2"/>
      <c r="K67" s="2"/>
      <c r="L67" s="2"/>
      <c r="N67" s="54"/>
    </row>
    <row r="68" spans="1:14" ht="94.5" x14ac:dyDescent="0.25">
      <c r="A68" s="4" t="s">
        <v>218</v>
      </c>
      <c r="B68" s="5" t="s">
        <v>219</v>
      </c>
      <c r="C68" s="5" t="s">
        <v>9</v>
      </c>
      <c r="D68" s="5" t="s">
        <v>220</v>
      </c>
      <c r="E68" s="7">
        <v>56802</v>
      </c>
      <c r="F68" s="54"/>
      <c r="G68" s="54"/>
      <c r="H68" s="2"/>
      <c r="J68" s="2"/>
      <c r="K68" s="2"/>
      <c r="L68" s="2"/>
      <c r="N68" s="54"/>
    </row>
    <row r="69" spans="1:14" ht="78.75" x14ac:dyDescent="0.25">
      <c r="A69" s="13" t="s">
        <v>221</v>
      </c>
      <c r="B69" s="6" t="s">
        <v>222</v>
      </c>
      <c r="C69" s="14" t="s">
        <v>5</v>
      </c>
      <c r="D69" s="15" t="s">
        <v>223</v>
      </c>
      <c r="E69" s="12">
        <v>8993</v>
      </c>
      <c r="F69" s="54"/>
      <c r="G69" s="54"/>
      <c r="H69" s="2"/>
      <c r="J69" s="2"/>
      <c r="K69" s="2"/>
      <c r="L69" s="2"/>
      <c r="N69" s="54"/>
    </row>
    <row r="70" spans="1:14" ht="78.75" x14ac:dyDescent="0.25">
      <c r="A70" s="4" t="s">
        <v>224</v>
      </c>
      <c r="B70" s="6" t="s">
        <v>225</v>
      </c>
      <c r="C70" s="6" t="s">
        <v>10</v>
      </c>
      <c r="D70" s="6" t="s">
        <v>226</v>
      </c>
      <c r="E70" s="12">
        <v>9239</v>
      </c>
      <c r="F70" s="54"/>
      <c r="G70" s="54"/>
      <c r="H70" s="2"/>
      <c r="J70" s="2"/>
      <c r="K70" s="2"/>
      <c r="L70" s="2"/>
      <c r="N70" s="54"/>
    </row>
    <row r="71" spans="1:14" ht="63" x14ac:dyDescent="0.25">
      <c r="A71" s="4" t="s">
        <v>227</v>
      </c>
      <c r="B71" s="6" t="s">
        <v>228</v>
      </c>
      <c r="C71" s="6" t="s">
        <v>10</v>
      </c>
      <c r="D71" s="6" t="s">
        <v>229</v>
      </c>
      <c r="E71" s="9">
        <v>16423</v>
      </c>
      <c r="F71" s="54"/>
      <c r="G71" s="54"/>
      <c r="H71" s="2"/>
      <c r="J71" s="2"/>
      <c r="K71" s="2"/>
      <c r="L71" s="2"/>
      <c r="N71" s="54"/>
    </row>
    <row r="72" spans="1:14" ht="47.25" x14ac:dyDescent="0.25">
      <c r="A72" s="4" t="s">
        <v>230</v>
      </c>
      <c r="B72" s="6" t="s">
        <v>231</v>
      </c>
      <c r="C72" s="5" t="s">
        <v>10</v>
      </c>
      <c r="D72" s="6" t="s">
        <v>232</v>
      </c>
      <c r="E72" s="9">
        <v>8027</v>
      </c>
      <c r="F72" s="54"/>
      <c r="G72" s="54"/>
      <c r="H72" s="2"/>
      <c r="J72" s="2"/>
      <c r="K72" s="2"/>
      <c r="L72" s="2"/>
      <c r="N72" s="54"/>
    </row>
    <row r="73" spans="1:14" ht="78.75" x14ac:dyDescent="0.25">
      <c r="A73" s="4" t="s">
        <v>233</v>
      </c>
      <c r="B73" s="6" t="s">
        <v>234</v>
      </c>
      <c r="C73" s="6" t="s">
        <v>236</v>
      </c>
      <c r="D73" s="6" t="s">
        <v>235</v>
      </c>
      <c r="E73" s="9">
        <v>4279</v>
      </c>
      <c r="F73" s="54"/>
      <c r="G73" s="54"/>
      <c r="H73" s="2"/>
      <c r="J73" s="2"/>
      <c r="K73" s="2"/>
      <c r="L73" s="2"/>
      <c r="N73" s="54"/>
    </row>
    <row r="74" spans="1:14" ht="63" x14ac:dyDescent="0.25">
      <c r="A74" s="4" t="s">
        <v>237</v>
      </c>
      <c r="B74" s="6" t="s">
        <v>238</v>
      </c>
      <c r="C74" s="6" t="s">
        <v>10</v>
      </c>
      <c r="D74" s="6" t="s">
        <v>239</v>
      </c>
      <c r="E74" s="12">
        <v>2700</v>
      </c>
      <c r="F74" s="54"/>
      <c r="G74" s="54"/>
      <c r="H74" s="2"/>
      <c r="J74" s="2"/>
      <c r="K74" s="2"/>
      <c r="L74" s="2"/>
      <c r="N74" s="54"/>
    </row>
    <row r="75" spans="1:14" ht="78.75" x14ac:dyDescent="0.25">
      <c r="A75" s="4" t="s">
        <v>240</v>
      </c>
      <c r="B75" s="6" t="s">
        <v>241</v>
      </c>
      <c r="C75" s="6" t="s">
        <v>242</v>
      </c>
      <c r="D75" s="6" t="s">
        <v>243</v>
      </c>
      <c r="E75" s="12">
        <v>7273</v>
      </c>
      <c r="F75" s="54"/>
      <c r="G75" s="54"/>
      <c r="H75" s="2"/>
      <c r="J75" s="2"/>
      <c r="K75" s="2"/>
      <c r="L75" s="2"/>
      <c r="N75" s="54"/>
    </row>
    <row r="76" spans="1:14" ht="189" x14ac:dyDescent="0.25">
      <c r="A76" s="4" t="s">
        <v>244</v>
      </c>
      <c r="B76" s="6" t="s">
        <v>245</v>
      </c>
      <c r="C76" s="6" t="s">
        <v>7</v>
      </c>
      <c r="D76" s="6" t="s">
        <v>246</v>
      </c>
      <c r="E76" s="12">
        <v>8833</v>
      </c>
      <c r="F76" s="54"/>
      <c r="G76" s="54"/>
      <c r="H76" s="2"/>
      <c r="J76" s="2"/>
      <c r="K76" s="2"/>
      <c r="L76" s="2"/>
      <c r="N76" s="54"/>
    </row>
    <row r="77" spans="1:14" ht="78.75" x14ac:dyDescent="0.25">
      <c r="A77" s="4" t="s">
        <v>247</v>
      </c>
      <c r="B77" s="6" t="s">
        <v>248</v>
      </c>
      <c r="C77" s="6" t="s">
        <v>9</v>
      </c>
      <c r="D77" s="6" t="s">
        <v>249</v>
      </c>
      <c r="E77" s="12">
        <v>81878</v>
      </c>
      <c r="F77" s="54"/>
      <c r="G77" s="54"/>
      <c r="H77" s="2"/>
      <c r="J77" s="2"/>
      <c r="K77" s="2"/>
      <c r="L77" s="2"/>
      <c r="N77" s="54"/>
    </row>
    <row r="78" spans="1:14" ht="110.25" x14ac:dyDescent="0.25">
      <c r="A78" s="4" t="s">
        <v>250</v>
      </c>
      <c r="B78" s="6" t="s">
        <v>251</v>
      </c>
      <c r="C78" s="6" t="s">
        <v>5</v>
      </c>
      <c r="D78" s="6" t="s">
        <v>252</v>
      </c>
      <c r="E78" s="12">
        <v>10665</v>
      </c>
      <c r="F78" s="54"/>
      <c r="G78" s="54"/>
      <c r="H78" s="2"/>
      <c r="J78" s="2"/>
      <c r="K78" s="2"/>
      <c r="L78" s="2"/>
      <c r="N78" s="54"/>
    </row>
    <row r="79" spans="1:14" ht="51" customHeight="1" x14ac:dyDescent="0.25">
      <c r="A79" s="4" t="s">
        <v>253</v>
      </c>
      <c r="B79" s="6" t="s">
        <v>254</v>
      </c>
      <c r="C79" s="6" t="s">
        <v>6</v>
      </c>
      <c r="D79" s="6" t="s">
        <v>255</v>
      </c>
      <c r="E79" s="12">
        <v>3983</v>
      </c>
      <c r="F79" s="54"/>
      <c r="G79" s="54"/>
      <c r="H79" s="2"/>
      <c r="J79" s="2"/>
      <c r="K79" s="2"/>
      <c r="L79" s="2"/>
      <c r="N79" s="54"/>
    </row>
    <row r="80" spans="1:14" ht="47.25" x14ac:dyDescent="0.25">
      <c r="A80" s="4" t="s">
        <v>256</v>
      </c>
      <c r="B80" s="6" t="s">
        <v>257</v>
      </c>
      <c r="C80" s="6" t="s">
        <v>5</v>
      </c>
      <c r="D80" s="6" t="s">
        <v>357</v>
      </c>
      <c r="E80" s="12">
        <v>18446</v>
      </c>
      <c r="F80" s="54"/>
      <c r="G80" s="54"/>
      <c r="H80" s="2"/>
      <c r="J80" s="2"/>
      <c r="K80" s="2"/>
      <c r="L80" s="2"/>
      <c r="N80" s="54"/>
    </row>
    <row r="81" spans="1:14" ht="63.75" thickBot="1" x14ac:dyDescent="0.3">
      <c r="A81" s="37" t="s">
        <v>259</v>
      </c>
      <c r="B81" s="38" t="s">
        <v>260</v>
      </c>
      <c r="C81" s="38" t="s">
        <v>236</v>
      </c>
      <c r="D81" s="38" t="s">
        <v>261</v>
      </c>
      <c r="E81" s="39">
        <v>3556</v>
      </c>
      <c r="F81" s="54"/>
      <c r="G81" s="54"/>
      <c r="H81" s="2"/>
      <c r="J81" s="2"/>
      <c r="K81" s="2"/>
      <c r="L81" s="2"/>
      <c r="N81" s="54"/>
    </row>
    <row r="82" spans="1:14" x14ac:dyDescent="0.25">
      <c r="E82" s="34">
        <f>SUM(E6:E81)</f>
        <v>1503594</v>
      </c>
    </row>
  </sheetData>
  <mergeCells count="6">
    <mergeCell ref="A1:E2"/>
    <mergeCell ref="A3:A5"/>
    <mergeCell ref="B3:B5"/>
    <mergeCell ref="C3:C5"/>
    <mergeCell ref="D3:D5"/>
    <mergeCell ref="E3:E5"/>
  </mergeCells>
  <conditionalFormatting sqref="J6:K81">
    <cfRule type="expression" dxfId="0" priority="1" stopIfTrue="1">
      <formula>FALSE</formula>
    </cfRule>
  </conditionalFormatting>
  <pageMargins left="0.39370078740157483" right="0.39370078740157483" top="0.39370078740157483" bottom="0.59055118110236227" header="0.51181102362204722" footer="0.51181102362204722"/>
  <pageSetup paperSize="9" scale="65" fitToHeight="0" orientation="landscape" horizontalDpi="4294967293" r:id="rId1"/>
  <headerFooter alignWithMargins="0"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zoomScaleNormal="100" workbookViewId="0">
      <selection activeCell="B10" sqref="B10"/>
    </sheetView>
  </sheetViews>
  <sheetFormatPr defaultRowHeight="15.75" x14ac:dyDescent="0.25"/>
  <cols>
    <col min="1" max="1" width="54.5703125" style="26" customWidth="1"/>
    <col min="2" max="2" width="41.5703125" style="17" customWidth="1"/>
    <col min="3" max="3" width="40.5703125" style="1" customWidth="1"/>
    <col min="4" max="4" width="19.140625" style="16" customWidth="1"/>
    <col min="5" max="5" width="11" style="1" customWidth="1"/>
    <col min="6" max="6" width="11.5703125" style="1" customWidth="1"/>
    <col min="7" max="256" width="9.140625" style="1"/>
    <col min="257" max="257" width="54.5703125" style="1" customWidth="1"/>
    <col min="258" max="258" width="41.5703125" style="1" customWidth="1"/>
    <col min="259" max="259" width="40.5703125" style="1" customWidth="1"/>
    <col min="260" max="260" width="19.140625" style="1" customWidth="1"/>
    <col min="261" max="261" width="11" style="1" customWidth="1"/>
    <col min="262" max="262" width="11.5703125" style="1" customWidth="1"/>
    <col min="263" max="512" width="9.140625" style="1"/>
    <col min="513" max="513" width="54.5703125" style="1" customWidth="1"/>
    <col min="514" max="514" width="41.5703125" style="1" customWidth="1"/>
    <col min="515" max="515" width="40.5703125" style="1" customWidth="1"/>
    <col min="516" max="516" width="19.140625" style="1" customWidth="1"/>
    <col min="517" max="517" width="11" style="1" customWidth="1"/>
    <col min="518" max="518" width="11.5703125" style="1" customWidth="1"/>
    <col min="519" max="768" width="9.140625" style="1"/>
    <col min="769" max="769" width="54.5703125" style="1" customWidth="1"/>
    <col min="770" max="770" width="41.5703125" style="1" customWidth="1"/>
    <col min="771" max="771" width="40.5703125" style="1" customWidth="1"/>
    <col min="772" max="772" width="19.140625" style="1" customWidth="1"/>
    <col min="773" max="773" width="11" style="1" customWidth="1"/>
    <col min="774" max="774" width="11.5703125" style="1" customWidth="1"/>
    <col min="775" max="1024" width="9.140625" style="1"/>
    <col min="1025" max="1025" width="54.5703125" style="1" customWidth="1"/>
    <col min="1026" max="1026" width="41.5703125" style="1" customWidth="1"/>
    <col min="1027" max="1027" width="40.5703125" style="1" customWidth="1"/>
    <col min="1028" max="1028" width="19.140625" style="1" customWidth="1"/>
    <col min="1029" max="1029" width="11" style="1" customWidth="1"/>
    <col min="1030" max="1030" width="11.5703125" style="1" customWidth="1"/>
    <col min="1031" max="1280" width="9.140625" style="1"/>
    <col min="1281" max="1281" width="54.5703125" style="1" customWidth="1"/>
    <col min="1282" max="1282" width="41.5703125" style="1" customWidth="1"/>
    <col min="1283" max="1283" width="40.5703125" style="1" customWidth="1"/>
    <col min="1284" max="1284" width="19.140625" style="1" customWidth="1"/>
    <col min="1285" max="1285" width="11" style="1" customWidth="1"/>
    <col min="1286" max="1286" width="11.5703125" style="1" customWidth="1"/>
    <col min="1287" max="1536" width="9.140625" style="1"/>
    <col min="1537" max="1537" width="54.5703125" style="1" customWidth="1"/>
    <col min="1538" max="1538" width="41.5703125" style="1" customWidth="1"/>
    <col min="1539" max="1539" width="40.5703125" style="1" customWidth="1"/>
    <col min="1540" max="1540" width="19.140625" style="1" customWidth="1"/>
    <col min="1541" max="1541" width="11" style="1" customWidth="1"/>
    <col min="1542" max="1542" width="11.5703125" style="1" customWidth="1"/>
    <col min="1543" max="1792" width="9.140625" style="1"/>
    <col min="1793" max="1793" width="54.5703125" style="1" customWidth="1"/>
    <col min="1794" max="1794" width="41.5703125" style="1" customWidth="1"/>
    <col min="1795" max="1795" width="40.5703125" style="1" customWidth="1"/>
    <col min="1796" max="1796" width="19.140625" style="1" customWidth="1"/>
    <col min="1797" max="1797" width="11" style="1" customWidth="1"/>
    <col min="1798" max="1798" width="11.5703125" style="1" customWidth="1"/>
    <col min="1799" max="2048" width="9.140625" style="1"/>
    <col min="2049" max="2049" width="54.5703125" style="1" customWidth="1"/>
    <col min="2050" max="2050" width="41.5703125" style="1" customWidth="1"/>
    <col min="2051" max="2051" width="40.5703125" style="1" customWidth="1"/>
    <col min="2052" max="2052" width="19.140625" style="1" customWidth="1"/>
    <col min="2053" max="2053" width="11" style="1" customWidth="1"/>
    <col min="2054" max="2054" width="11.5703125" style="1" customWidth="1"/>
    <col min="2055" max="2304" width="9.140625" style="1"/>
    <col min="2305" max="2305" width="54.5703125" style="1" customWidth="1"/>
    <col min="2306" max="2306" width="41.5703125" style="1" customWidth="1"/>
    <col min="2307" max="2307" width="40.5703125" style="1" customWidth="1"/>
    <col min="2308" max="2308" width="19.140625" style="1" customWidth="1"/>
    <col min="2309" max="2309" width="11" style="1" customWidth="1"/>
    <col min="2310" max="2310" width="11.5703125" style="1" customWidth="1"/>
    <col min="2311" max="2560" width="9.140625" style="1"/>
    <col min="2561" max="2561" width="54.5703125" style="1" customWidth="1"/>
    <col min="2562" max="2562" width="41.5703125" style="1" customWidth="1"/>
    <col min="2563" max="2563" width="40.5703125" style="1" customWidth="1"/>
    <col min="2564" max="2564" width="19.140625" style="1" customWidth="1"/>
    <col min="2565" max="2565" width="11" style="1" customWidth="1"/>
    <col min="2566" max="2566" width="11.5703125" style="1" customWidth="1"/>
    <col min="2567" max="2816" width="9.140625" style="1"/>
    <col min="2817" max="2817" width="54.5703125" style="1" customWidth="1"/>
    <col min="2818" max="2818" width="41.5703125" style="1" customWidth="1"/>
    <col min="2819" max="2819" width="40.5703125" style="1" customWidth="1"/>
    <col min="2820" max="2820" width="19.140625" style="1" customWidth="1"/>
    <col min="2821" max="2821" width="11" style="1" customWidth="1"/>
    <col min="2822" max="2822" width="11.5703125" style="1" customWidth="1"/>
    <col min="2823" max="3072" width="9.140625" style="1"/>
    <col min="3073" max="3073" width="54.5703125" style="1" customWidth="1"/>
    <col min="3074" max="3074" width="41.5703125" style="1" customWidth="1"/>
    <col min="3075" max="3075" width="40.5703125" style="1" customWidth="1"/>
    <col min="3076" max="3076" width="19.140625" style="1" customWidth="1"/>
    <col min="3077" max="3077" width="11" style="1" customWidth="1"/>
    <col min="3078" max="3078" width="11.5703125" style="1" customWidth="1"/>
    <col min="3079" max="3328" width="9.140625" style="1"/>
    <col min="3329" max="3329" width="54.5703125" style="1" customWidth="1"/>
    <col min="3330" max="3330" width="41.5703125" style="1" customWidth="1"/>
    <col min="3331" max="3331" width="40.5703125" style="1" customWidth="1"/>
    <col min="3332" max="3332" width="19.140625" style="1" customWidth="1"/>
    <col min="3333" max="3333" width="11" style="1" customWidth="1"/>
    <col min="3334" max="3334" width="11.5703125" style="1" customWidth="1"/>
    <col min="3335" max="3584" width="9.140625" style="1"/>
    <col min="3585" max="3585" width="54.5703125" style="1" customWidth="1"/>
    <col min="3586" max="3586" width="41.5703125" style="1" customWidth="1"/>
    <col min="3587" max="3587" width="40.5703125" style="1" customWidth="1"/>
    <col min="3588" max="3588" width="19.140625" style="1" customWidth="1"/>
    <col min="3589" max="3589" width="11" style="1" customWidth="1"/>
    <col min="3590" max="3590" width="11.5703125" style="1" customWidth="1"/>
    <col min="3591" max="3840" width="9.140625" style="1"/>
    <col min="3841" max="3841" width="54.5703125" style="1" customWidth="1"/>
    <col min="3842" max="3842" width="41.5703125" style="1" customWidth="1"/>
    <col min="3843" max="3843" width="40.5703125" style="1" customWidth="1"/>
    <col min="3844" max="3844" width="19.140625" style="1" customWidth="1"/>
    <col min="3845" max="3845" width="11" style="1" customWidth="1"/>
    <col min="3846" max="3846" width="11.5703125" style="1" customWidth="1"/>
    <col min="3847" max="4096" width="9.140625" style="1"/>
    <col min="4097" max="4097" width="54.5703125" style="1" customWidth="1"/>
    <col min="4098" max="4098" width="41.5703125" style="1" customWidth="1"/>
    <col min="4099" max="4099" width="40.5703125" style="1" customWidth="1"/>
    <col min="4100" max="4100" width="19.140625" style="1" customWidth="1"/>
    <col min="4101" max="4101" width="11" style="1" customWidth="1"/>
    <col min="4102" max="4102" width="11.5703125" style="1" customWidth="1"/>
    <col min="4103" max="4352" width="9.140625" style="1"/>
    <col min="4353" max="4353" width="54.5703125" style="1" customWidth="1"/>
    <col min="4354" max="4354" width="41.5703125" style="1" customWidth="1"/>
    <col min="4355" max="4355" width="40.5703125" style="1" customWidth="1"/>
    <col min="4356" max="4356" width="19.140625" style="1" customWidth="1"/>
    <col min="4357" max="4357" width="11" style="1" customWidth="1"/>
    <col min="4358" max="4358" width="11.5703125" style="1" customWidth="1"/>
    <col min="4359" max="4608" width="9.140625" style="1"/>
    <col min="4609" max="4609" width="54.5703125" style="1" customWidth="1"/>
    <col min="4610" max="4610" width="41.5703125" style="1" customWidth="1"/>
    <col min="4611" max="4611" width="40.5703125" style="1" customWidth="1"/>
    <col min="4612" max="4612" width="19.140625" style="1" customWidth="1"/>
    <col min="4613" max="4613" width="11" style="1" customWidth="1"/>
    <col min="4614" max="4614" width="11.5703125" style="1" customWidth="1"/>
    <col min="4615" max="4864" width="9.140625" style="1"/>
    <col min="4865" max="4865" width="54.5703125" style="1" customWidth="1"/>
    <col min="4866" max="4866" width="41.5703125" style="1" customWidth="1"/>
    <col min="4867" max="4867" width="40.5703125" style="1" customWidth="1"/>
    <col min="4868" max="4868" width="19.140625" style="1" customWidth="1"/>
    <col min="4869" max="4869" width="11" style="1" customWidth="1"/>
    <col min="4870" max="4870" width="11.5703125" style="1" customWidth="1"/>
    <col min="4871" max="5120" width="9.140625" style="1"/>
    <col min="5121" max="5121" width="54.5703125" style="1" customWidth="1"/>
    <col min="5122" max="5122" width="41.5703125" style="1" customWidth="1"/>
    <col min="5123" max="5123" width="40.5703125" style="1" customWidth="1"/>
    <col min="5124" max="5124" width="19.140625" style="1" customWidth="1"/>
    <col min="5125" max="5125" width="11" style="1" customWidth="1"/>
    <col min="5126" max="5126" width="11.5703125" style="1" customWidth="1"/>
    <col min="5127" max="5376" width="9.140625" style="1"/>
    <col min="5377" max="5377" width="54.5703125" style="1" customWidth="1"/>
    <col min="5378" max="5378" width="41.5703125" style="1" customWidth="1"/>
    <col min="5379" max="5379" width="40.5703125" style="1" customWidth="1"/>
    <col min="5380" max="5380" width="19.140625" style="1" customWidth="1"/>
    <col min="5381" max="5381" width="11" style="1" customWidth="1"/>
    <col min="5382" max="5382" width="11.5703125" style="1" customWidth="1"/>
    <col min="5383" max="5632" width="9.140625" style="1"/>
    <col min="5633" max="5633" width="54.5703125" style="1" customWidth="1"/>
    <col min="5634" max="5634" width="41.5703125" style="1" customWidth="1"/>
    <col min="5635" max="5635" width="40.5703125" style="1" customWidth="1"/>
    <col min="5636" max="5636" width="19.140625" style="1" customWidth="1"/>
    <col min="5637" max="5637" width="11" style="1" customWidth="1"/>
    <col min="5638" max="5638" width="11.5703125" style="1" customWidth="1"/>
    <col min="5639" max="5888" width="9.140625" style="1"/>
    <col min="5889" max="5889" width="54.5703125" style="1" customWidth="1"/>
    <col min="5890" max="5890" width="41.5703125" style="1" customWidth="1"/>
    <col min="5891" max="5891" width="40.5703125" style="1" customWidth="1"/>
    <col min="5892" max="5892" width="19.140625" style="1" customWidth="1"/>
    <col min="5893" max="5893" width="11" style="1" customWidth="1"/>
    <col min="5894" max="5894" width="11.5703125" style="1" customWidth="1"/>
    <col min="5895" max="6144" width="9.140625" style="1"/>
    <col min="6145" max="6145" width="54.5703125" style="1" customWidth="1"/>
    <col min="6146" max="6146" width="41.5703125" style="1" customWidth="1"/>
    <col min="6147" max="6147" width="40.5703125" style="1" customWidth="1"/>
    <col min="6148" max="6148" width="19.140625" style="1" customWidth="1"/>
    <col min="6149" max="6149" width="11" style="1" customWidth="1"/>
    <col min="6150" max="6150" width="11.5703125" style="1" customWidth="1"/>
    <col min="6151" max="6400" width="9.140625" style="1"/>
    <col min="6401" max="6401" width="54.5703125" style="1" customWidth="1"/>
    <col min="6402" max="6402" width="41.5703125" style="1" customWidth="1"/>
    <col min="6403" max="6403" width="40.5703125" style="1" customWidth="1"/>
    <col min="6404" max="6404" width="19.140625" style="1" customWidth="1"/>
    <col min="6405" max="6405" width="11" style="1" customWidth="1"/>
    <col min="6406" max="6406" width="11.5703125" style="1" customWidth="1"/>
    <col min="6407" max="6656" width="9.140625" style="1"/>
    <col min="6657" max="6657" width="54.5703125" style="1" customWidth="1"/>
    <col min="6658" max="6658" width="41.5703125" style="1" customWidth="1"/>
    <col min="6659" max="6659" width="40.5703125" style="1" customWidth="1"/>
    <col min="6660" max="6660" width="19.140625" style="1" customWidth="1"/>
    <col min="6661" max="6661" width="11" style="1" customWidth="1"/>
    <col min="6662" max="6662" width="11.5703125" style="1" customWidth="1"/>
    <col min="6663" max="6912" width="9.140625" style="1"/>
    <col min="6913" max="6913" width="54.5703125" style="1" customWidth="1"/>
    <col min="6914" max="6914" width="41.5703125" style="1" customWidth="1"/>
    <col min="6915" max="6915" width="40.5703125" style="1" customWidth="1"/>
    <col min="6916" max="6916" width="19.140625" style="1" customWidth="1"/>
    <col min="6917" max="6917" width="11" style="1" customWidth="1"/>
    <col min="6918" max="6918" width="11.5703125" style="1" customWidth="1"/>
    <col min="6919" max="7168" width="9.140625" style="1"/>
    <col min="7169" max="7169" width="54.5703125" style="1" customWidth="1"/>
    <col min="7170" max="7170" width="41.5703125" style="1" customWidth="1"/>
    <col min="7171" max="7171" width="40.5703125" style="1" customWidth="1"/>
    <col min="7172" max="7172" width="19.140625" style="1" customWidth="1"/>
    <col min="7173" max="7173" width="11" style="1" customWidth="1"/>
    <col min="7174" max="7174" width="11.5703125" style="1" customWidth="1"/>
    <col min="7175" max="7424" width="9.140625" style="1"/>
    <col min="7425" max="7425" width="54.5703125" style="1" customWidth="1"/>
    <col min="7426" max="7426" width="41.5703125" style="1" customWidth="1"/>
    <col min="7427" max="7427" width="40.5703125" style="1" customWidth="1"/>
    <col min="7428" max="7428" width="19.140625" style="1" customWidth="1"/>
    <col min="7429" max="7429" width="11" style="1" customWidth="1"/>
    <col min="7430" max="7430" width="11.5703125" style="1" customWidth="1"/>
    <col min="7431" max="7680" width="9.140625" style="1"/>
    <col min="7681" max="7681" width="54.5703125" style="1" customWidth="1"/>
    <col min="7682" max="7682" width="41.5703125" style="1" customWidth="1"/>
    <col min="7683" max="7683" width="40.5703125" style="1" customWidth="1"/>
    <col min="7684" max="7684" width="19.140625" style="1" customWidth="1"/>
    <col min="7685" max="7685" width="11" style="1" customWidth="1"/>
    <col min="7686" max="7686" width="11.5703125" style="1" customWidth="1"/>
    <col min="7687" max="7936" width="9.140625" style="1"/>
    <col min="7937" max="7937" width="54.5703125" style="1" customWidth="1"/>
    <col min="7938" max="7938" width="41.5703125" style="1" customWidth="1"/>
    <col min="7939" max="7939" width="40.5703125" style="1" customWidth="1"/>
    <col min="7940" max="7940" width="19.140625" style="1" customWidth="1"/>
    <col min="7941" max="7941" width="11" style="1" customWidth="1"/>
    <col min="7942" max="7942" width="11.5703125" style="1" customWidth="1"/>
    <col min="7943" max="8192" width="9.140625" style="1"/>
    <col min="8193" max="8193" width="54.5703125" style="1" customWidth="1"/>
    <col min="8194" max="8194" width="41.5703125" style="1" customWidth="1"/>
    <col min="8195" max="8195" width="40.5703125" style="1" customWidth="1"/>
    <col min="8196" max="8196" width="19.140625" style="1" customWidth="1"/>
    <col min="8197" max="8197" width="11" style="1" customWidth="1"/>
    <col min="8198" max="8198" width="11.5703125" style="1" customWidth="1"/>
    <col min="8199" max="8448" width="9.140625" style="1"/>
    <col min="8449" max="8449" width="54.5703125" style="1" customWidth="1"/>
    <col min="8450" max="8450" width="41.5703125" style="1" customWidth="1"/>
    <col min="8451" max="8451" width="40.5703125" style="1" customWidth="1"/>
    <col min="8452" max="8452" width="19.140625" style="1" customWidth="1"/>
    <col min="8453" max="8453" width="11" style="1" customWidth="1"/>
    <col min="8454" max="8454" width="11.5703125" style="1" customWidth="1"/>
    <col min="8455" max="8704" width="9.140625" style="1"/>
    <col min="8705" max="8705" width="54.5703125" style="1" customWidth="1"/>
    <col min="8706" max="8706" width="41.5703125" style="1" customWidth="1"/>
    <col min="8707" max="8707" width="40.5703125" style="1" customWidth="1"/>
    <col min="8708" max="8708" width="19.140625" style="1" customWidth="1"/>
    <col min="8709" max="8709" width="11" style="1" customWidth="1"/>
    <col min="8710" max="8710" width="11.5703125" style="1" customWidth="1"/>
    <col min="8711" max="8960" width="9.140625" style="1"/>
    <col min="8961" max="8961" width="54.5703125" style="1" customWidth="1"/>
    <col min="8962" max="8962" width="41.5703125" style="1" customWidth="1"/>
    <col min="8963" max="8963" width="40.5703125" style="1" customWidth="1"/>
    <col min="8964" max="8964" width="19.140625" style="1" customWidth="1"/>
    <col min="8965" max="8965" width="11" style="1" customWidth="1"/>
    <col min="8966" max="8966" width="11.5703125" style="1" customWidth="1"/>
    <col min="8967" max="9216" width="9.140625" style="1"/>
    <col min="9217" max="9217" width="54.5703125" style="1" customWidth="1"/>
    <col min="9218" max="9218" width="41.5703125" style="1" customWidth="1"/>
    <col min="9219" max="9219" width="40.5703125" style="1" customWidth="1"/>
    <col min="9220" max="9220" width="19.140625" style="1" customWidth="1"/>
    <col min="9221" max="9221" width="11" style="1" customWidth="1"/>
    <col min="9222" max="9222" width="11.5703125" style="1" customWidth="1"/>
    <col min="9223" max="9472" width="9.140625" style="1"/>
    <col min="9473" max="9473" width="54.5703125" style="1" customWidth="1"/>
    <col min="9474" max="9474" width="41.5703125" style="1" customWidth="1"/>
    <col min="9475" max="9475" width="40.5703125" style="1" customWidth="1"/>
    <col min="9476" max="9476" width="19.140625" style="1" customWidth="1"/>
    <col min="9477" max="9477" width="11" style="1" customWidth="1"/>
    <col min="9478" max="9478" width="11.5703125" style="1" customWidth="1"/>
    <col min="9479" max="9728" width="9.140625" style="1"/>
    <col min="9729" max="9729" width="54.5703125" style="1" customWidth="1"/>
    <col min="9730" max="9730" width="41.5703125" style="1" customWidth="1"/>
    <col min="9731" max="9731" width="40.5703125" style="1" customWidth="1"/>
    <col min="9732" max="9732" width="19.140625" style="1" customWidth="1"/>
    <col min="9733" max="9733" width="11" style="1" customWidth="1"/>
    <col min="9734" max="9734" width="11.5703125" style="1" customWidth="1"/>
    <col min="9735" max="9984" width="9.140625" style="1"/>
    <col min="9985" max="9985" width="54.5703125" style="1" customWidth="1"/>
    <col min="9986" max="9986" width="41.5703125" style="1" customWidth="1"/>
    <col min="9987" max="9987" width="40.5703125" style="1" customWidth="1"/>
    <col min="9988" max="9988" width="19.140625" style="1" customWidth="1"/>
    <col min="9989" max="9989" width="11" style="1" customWidth="1"/>
    <col min="9990" max="9990" width="11.5703125" style="1" customWidth="1"/>
    <col min="9991" max="10240" width="9.140625" style="1"/>
    <col min="10241" max="10241" width="54.5703125" style="1" customWidth="1"/>
    <col min="10242" max="10242" width="41.5703125" style="1" customWidth="1"/>
    <col min="10243" max="10243" width="40.5703125" style="1" customWidth="1"/>
    <col min="10244" max="10244" width="19.140625" style="1" customWidth="1"/>
    <col min="10245" max="10245" width="11" style="1" customWidth="1"/>
    <col min="10246" max="10246" width="11.5703125" style="1" customWidth="1"/>
    <col min="10247" max="10496" width="9.140625" style="1"/>
    <col min="10497" max="10497" width="54.5703125" style="1" customWidth="1"/>
    <col min="10498" max="10498" width="41.5703125" style="1" customWidth="1"/>
    <col min="10499" max="10499" width="40.5703125" style="1" customWidth="1"/>
    <col min="10500" max="10500" width="19.140625" style="1" customWidth="1"/>
    <col min="10501" max="10501" width="11" style="1" customWidth="1"/>
    <col min="10502" max="10502" width="11.5703125" style="1" customWidth="1"/>
    <col min="10503" max="10752" width="9.140625" style="1"/>
    <col min="10753" max="10753" width="54.5703125" style="1" customWidth="1"/>
    <col min="10754" max="10754" width="41.5703125" style="1" customWidth="1"/>
    <col min="10755" max="10755" width="40.5703125" style="1" customWidth="1"/>
    <col min="10756" max="10756" width="19.140625" style="1" customWidth="1"/>
    <col min="10757" max="10757" width="11" style="1" customWidth="1"/>
    <col min="10758" max="10758" width="11.5703125" style="1" customWidth="1"/>
    <col min="10759" max="11008" width="9.140625" style="1"/>
    <col min="11009" max="11009" width="54.5703125" style="1" customWidth="1"/>
    <col min="11010" max="11010" width="41.5703125" style="1" customWidth="1"/>
    <col min="11011" max="11011" width="40.5703125" style="1" customWidth="1"/>
    <col min="11012" max="11012" width="19.140625" style="1" customWidth="1"/>
    <col min="11013" max="11013" width="11" style="1" customWidth="1"/>
    <col min="11014" max="11014" width="11.5703125" style="1" customWidth="1"/>
    <col min="11015" max="11264" width="9.140625" style="1"/>
    <col min="11265" max="11265" width="54.5703125" style="1" customWidth="1"/>
    <col min="11266" max="11266" width="41.5703125" style="1" customWidth="1"/>
    <col min="11267" max="11267" width="40.5703125" style="1" customWidth="1"/>
    <col min="11268" max="11268" width="19.140625" style="1" customWidth="1"/>
    <col min="11269" max="11269" width="11" style="1" customWidth="1"/>
    <col min="11270" max="11270" width="11.5703125" style="1" customWidth="1"/>
    <col min="11271" max="11520" width="9.140625" style="1"/>
    <col min="11521" max="11521" width="54.5703125" style="1" customWidth="1"/>
    <col min="11522" max="11522" width="41.5703125" style="1" customWidth="1"/>
    <col min="11523" max="11523" width="40.5703125" style="1" customWidth="1"/>
    <col min="11524" max="11524" width="19.140625" style="1" customWidth="1"/>
    <col min="11525" max="11525" width="11" style="1" customWidth="1"/>
    <col min="11526" max="11526" width="11.5703125" style="1" customWidth="1"/>
    <col min="11527" max="11776" width="9.140625" style="1"/>
    <col min="11777" max="11777" width="54.5703125" style="1" customWidth="1"/>
    <col min="11778" max="11778" width="41.5703125" style="1" customWidth="1"/>
    <col min="11779" max="11779" width="40.5703125" style="1" customWidth="1"/>
    <col min="11780" max="11780" width="19.140625" style="1" customWidth="1"/>
    <col min="11781" max="11781" width="11" style="1" customWidth="1"/>
    <col min="11782" max="11782" width="11.5703125" style="1" customWidth="1"/>
    <col min="11783" max="12032" width="9.140625" style="1"/>
    <col min="12033" max="12033" width="54.5703125" style="1" customWidth="1"/>
    <col min="12034" max="12034" width="41.5703125" style="1" customWidth="1"/>
    <col min="12035" max="12035" width="40.5703125" style="1" customWidth="1"/>
    <col min="12036" max="12036" width="19.140625" style="1" customWidth="1"/>
    <col min="12037" max="12037" width="11" style="1" customWidth="1"/>
    <col min="12038" max="12038" width="11.5703125" style="1" customWidth="1"/>
    <col min="12039" max="12288" width="9.140625" style="1"/>
    <col min="12289" max="12289" width="54.5703125" style="1" customWidth="1"/>
    <col min="12290" max="12290" width="41.5703125" style="1" customWidth="1"/>
    <col min="12291" max="12291" width="40.5703125" style="1" customWidth="1"/>
    <col min="12292" max="12292" width="19.140625" style="1" customWidth="1"/>
    <col min="12293" max="12293" width="11" style="1" customWidth="1"/>
    <col min="12294" max="12294" width="11.5703125" style="1" customWidth="1"/>
    <col min="12295" max="12544" width="9.140625" style="1"/>
    <col min="12545" max="12545" width="54.5703125" style="1" customWidth="1"/>
    <col min="12546" max="12546" width="41.5703125" style="1" customWidth="1"/>
    <col min="12547" max="12547" width="40.5703125" style="1" customWidth="1"/>
    <col min="12548" max="12548" width="19.140625" style="1" customWidth="1"/>
    <col min="12549" max="12549" width="11" style="1" customWidth="1"/>
    <col min="12550" max="12550" width="11.5703125" style="1" customWidth="1"/>
    <col min="12551" max="12800" width="9.140625" style="1"/>
    <col min="12801" max="12801" width="54.5703125" style="1" customWidth="1"/>
    <col min="12802" max="12802" width="41.5703125" style="1" customWidth="1"/>
    <col min="12803" max="12803" width="40.5703125" style="1" customWidth="1"/>
    <col min="12804" max="12804" width="19.140625" style="1" customWidth="1"/>
    <col min="12805" max="12805" width="11" style="1" customWidth="1"/>
    <col min="12806" max="12806" width="11.5703125" style="1" customWidth="1"/>
    <col min="12807" max="13056" width="9.140625" style="1"/>
    <col min="13057" max="13057" width="54.5703125" style="1" customWidth="1"/>
    <col min="13058" max="13058" width="41.5703125" style="1" customWidth="1"/>
    <col min="13059" max="13059" width="40.5703125" style="1" customWidth="1"/>
    <col min="13060" max="13060" width="19.140625" style="1" customWidth="1"/>
    <col min="13061" max="13061" width="11" style="1" customWidth="1"/>
    <col min="13062" max="13062" width="11.5703125" style="1" customWidth="1"/>
    <col min="13063" max="13312" width="9.140625" style="1"/>
    <col min="13313" max="13313" width="54.5703125" style="1" customWidth="1"/>
    <col min="13314" max="13314" width="41.5703125" style="1" customWidth="1"/>
    <col min="13315" max="13315" width="40.5703125" style="1" customWidth="1"/>
    <col min="13316" max="13316" width="19.140625" style="1" customWidth="1"/>
    <col min="13317" max="13317" width="11" style="1" customWidth="1"/>
    <col min="13318" max="13318" width="11.5703125" style="1" customWidth="1"/>
    <col min="13319" max="13568" width="9.140625" style="1"/>
    <col min="13569" max="13569" width="54.5703125" style="1" customWidth="1"/>
    <col min="13570" max="13570" width="41.5703125" style="1" customWidth="1"/>
    <col min="13571" max="13571" width="40.5703125" style="1" customWidth="1"/>
    <col min="13572" max="13572" width="19.140625" style="1" customWidth="1"/>
    <col min="13573" max="13573" width="11" style="1" customWidth="1"/>
    <col min="13574" max="13574" width="11.5703125" style="1" customWidth="1"/>
    <col min="13575" max="13824" width="9.140625" style="1"/>
    <col min="13825" max="13825" width="54.5703125" style="1" customWidth="1"/>
    <col min="13826" max="13826" width="41.5703125" style="1" customWidth="1"/>
    <col min="13827" max="13827" width="40.5703125" style="1" customWidth="1"/>
    <col min="13828" max="13828" width="19.140625" style="1" customWidth="1"/>
    <col min="13829" max="13829" width="11" style="1" customWidth="1"/>
    <col min="13830" max="13830" width="11.5703125" style="1" customWidth="1"/>
    <col min="13831" max="14080" width="9.140625" style="1"/>
    <col min="14081" max="14081" width="54.5703125" style="1" customWidth="1"/>
    <col min="14082" max="14082" width="41.5703125" style="1" customWidth="1"/>
    <col min="14083" max="14083" width="40.5703125" style="1" customWidth="1"/>
    <col min="14084" max="14084" width="19.140625" style="1" customWidth="1"/>
    <col min="14085" max="14085" width="11" style="1" customWidth="1"/>
    <col min="14086" max="14086" width="11.5703125" style="1" customWidth="1"/>
    <col min="14087" max="14336" width="9.140625" style="1"/>
    <col min="14337" max="14337" width="54.5703125" style="1" customWidth="1"/>
    <col min="14338" max="14338" width="41.5703125" style="1" customWidth="1"/>
    <col min="14339" max="14339" width="40.5703125" style="1" customWidth="1"/>
    <col min="14340" max="14340" width="19.140625" style="1" customWidth="1"/>
    <col min="14341" max="14341" width="11" style="1" customWidth="1"/>
    <col min="14342" max="14342" width="11.5703125" style="1" customWidth="1"/>
    <col min="14343" max="14592" width="9.140625" style="1"/>
    <col min="14593" max="14593" width="54.5703125" style="1" customWidth="1"/>
    <col min="14594" max="14594" width="41.5703125" style="1" customWidth="1"/>
    <col min="14595" max="14595" width="40.5703125" style="1" customWidth="1"/>
    <col min="14596" max="14596" width="19.140625" style="1" customWidth="1"/>
    <col min="14597" max="14597" width="11" style="1" customWidth="1"/>
    <col min="14598" max="14598" width="11.5703125" style="1" customWidth="1"/>
    <col min="14599" max="14848" width="9.140625" style="1"/>
    <col min="14849" max="14849" width="54.5703125" style="1" customWidth="1"/>
    <col min="14850" max="14850" width="41.5703125" style="1" customWidth="1"/>
    <col min="14851" max="14851" width="40.5703125" style="1" customWidth="1"/>
    <col min="14852" max="14852" width="19.140625" style="1" customWidth="1"/>
    <col min="14853" max="14853" width="11" style="1" customWidth="1"/>
    <col min="14854" max="14854" width="11.5703125" style="1" customWidth="1"/>
    <col min="14855" max="15104" width="9.140625" style="1"/>
    <col min="15105" max="15105" width="54.5703125" style="1" customWidth="1"/>
    <col min="15106" max="15106" width="41.5703125" style="1" customWidth="1"/>
    <col min="15107" max="15107" width="40.5703125" style="1" customWidth="1"/>
    <col min="15108" max="15108" width="19.140625" style="1" customWidth="1"/>
    <col min="15109" max="15109" width="11" style="1" customWidth="1"/>
    <col min="15110" max="15110" width="11.5703125" style="1" customWidth="1"/>
    <col min="15111" max="15360" width="9.140625" style="1"/>
    <col min="15361" max="15361" width="54.5703125" style="1" customWidth="1"/>
    <col min="15362" max="15362" width="41.5703125" style="1" customWidth="1"/>
    <col min="15363" max="15363" width="40.5703125" style="1" customWidth="1"/>
    <col min="15364" max="15364" width="19.140625" style="1" customWidth="1"/>
    <col min="15365" max="15365" width="11" style="1" customWidth="1"/>
    <col min="15366" max="15366" width="11.5703125" style="1" customWidth="1"/>
    <col min="15367" max="15616" width="9.140625" style="1"/>
    <col min="15617" max="15617" width="54.5703125" style="1" customWidth="1"/>
    <col min="15618" max="15618" width="41.5703125" style="1" customWidth="1"/>
    <col min="15619" max="15619" width="40.5703125" style="1" customWidth="1"/>
    <col min="15620" max="15620" width="19.140625" style="1" customWidth="1"/>
    <col min="15621" max="15621" width="11" style="1" customWidth="1"/>
    <col min="15622" max="15622" width="11.5703125" style="1" customWidth="1"/>
    <col min="15623" max="15872" width="9.140625" style="1"/>
    <col min="15873" max="15873" width="54.5703125" style="1" customWidth="1"/>
    <col min="15874" max="15874" width="41.5703125" style="1" customWidth="1"/>
    <col min="15875" max="15875" width="40.5703125" style="1" customWidth="1"/>
    <col min="15876" max="15876" width="19.140625" style="1" customWidth="1"/>
    <col min="15877" max="15877" width="11" style="1" customWidth="1"/>
    <col min="15878" max="15878" width="11.5703125" style="1" customWidth="1"/>
    <col min="15879" max="16128" width="9.140625" style="1"/>
    <col min="16129" max="16129" width="54.5703125" style="1" customWidth="1"/>
    <col min="16130" max="16130" width="41.5703125" style="1" customWidth="1"/>
    <col min="16131" max="16131" width="40.5703125" style="1" customWidth="1"/>
    <col min="16132" max="16132" width="19.140625" style="1" customWidth="1"/>
    <col min="16133" max="16133" width="11" style="1" customWidth="1"/>
    <col min="16134" max="16134" width="11.5703125" style="1" customWidth="1"/>
    <col min="16135" max="16384" width="9.140625" style="1"/>
  </cols>
  <sheetData>
    <row r="1" spans="1:6" x14ac:dyDescent="0.25">
      <c r="A1" s="65" t="s">
        <v>363</v>
      </c>
      <c r="B1" s="66"/>
      <c r="C1" s="66"/>
      <c r="D1" s="66"/>
    </row>
    <row r="2" spans="1:6" ht="96" customHeight="1" thickBot="1" x14ac:dyDescent="0.3">
      <c r="A2" s="67"/>
      <c r="B2" s="67"/>
      <c r="C2" s="67"/>
      <c r="D2" s="67"/>
    </row>
    <row r="3" spans="1:6" s="2" customFormat="1" ht="12.75" customHeight="1" x14ac:dyDescent="0.25">
      <c r="A3" s="57" t="s">
        <v>1</v>
      </c>
      <c r="B3" s="61" t="s">
        <v>14</v>
      </c>
      <c r="C3" s="59" t="s">
        <v>15</v>
      </c>
      <c r="D3" s="63" t="s">
        <v>16</v>
      </c>
    </row>
    <row r="4" spans="1:6" s="2" customFormat="1" x14ac:dyDescent="0.25">
      <c r="A4" s="58"/>
      <c r="B4" s="62"/>
      <c r="C4" s="60"/>
      <c r="D4" s="64"/>
    </row>
    <row r="5" spans="1:6" s="2" customFormat="1" x14ac:dyDescent="0.25">
      <c r="A5" s="58"/>
      <c r="B5" s="62"/>
      <c r="C5" s="60"/>
      <c r="D5" s="64"/>
      <c r="E5" s="20"/>
      <c r="F5" s="20"/>
    </row>
    <row r="6" spans="1:6" s="2" customFormat="1" ht="31.5" x14ac:dyDescent="0.25">
      <c r="A6" s="35" t="s">
        <v>30</v>
      </c>
      <c r="B6" s="21" t="s">
        <v>22</v>
      </c>
      <c r="C6" s="22" t="s">
        <v>20</v>
      </c>
      <c r="D6" s="23">
        <v>1</v>
      </c>
      <c r="E6" s="24"/>
      <c r="F6" s="24"/>
    </row>
    <row r="7" spans="1:6" s="2" customFormat="1" ht="31.5" x14ac:dyDescent="0.25">
      <c r="A7" s="6" t="s">
        <v>34</v>
      </c>
      <c r="B7" s="21" t="s">
        <v>351</v>
      </c>
      <c r="C7" s="25" t="s">
        <v>267</v>
      </c>
      <c r="D7" s="23">
        <v>1</v>
      </c>
      <c r="E7" s="24"/>
      <c r="F7" s="24"/>
    </row>
    <row r="8" spans="1:6" s="2" customFormat="1" ht="31.5" x14ac:dyDescent="0.25">
      <c r="A8" s="5" t="s">
        <v>37</v>
      </c>
      <c r="B8" s="21" t="s">
        <v>22</v>
      </c>
      <c r="C8" s="25" t="s">
        <v>267</v>
      </c>
      <c r="D8" s="23">
        <v>1</v>
      </c>
      <c r="E8" s="24"/>
      <c r="F8" s="24"/>
    </row>
    <row r="9" spans="1:6" s="2" customFormat="1" ht="31.5" x14ac:dyDescent="0.25">
      <c r="A9" s="5" t="s">
        <v>40</v>
      </c>
      <c r="B9" s="21" t="s">
        <v>23</v>
      </c>
      <c r="C9" s="22" t="s">
        <v>268</v>
      </c>
      <c r="D9" s="23">
        <v>1</v>
      </c>
      <c r="E9" s="24"/>
      <c r="F9" s="24"/>
    </row>
    <row r="10" spans="1:6" s="2" customFormat="1" ht="31.5" x14ac:dyDescent="0.25">
      <c r="A10" s="5" t="s">
        <v>43</v>
      </c>
      <c r="B10" s="21" t="s">
        <v>18</v>
      </c>
      <c r="C10" s="22" t="s">
        <v>268</v>
      </c>
      <c r="D10" s="23">
        <v>1</v>
      </c>
      <c r="E10" s="24"/>
      <c r="F10" s="24"/>
    </row>
    <row r="11" spans="1:6" s="2" customFormat="1" ht="31.5" x14ac:dyDescent="0.25">
      <c r="A11" s="6" t="s">
        <v>47</v>
      </c>
      <c r="B11" s="21" t="s">
        <v>351</v>
      </c>
      <c r="C11" s="25" t="s">
        <v>269</v>
      </c>
      <c r="D11" s="23">
        <v>1</v>
      </c>
      <c r="E11" s="24"/>
      <c r="F11" s="24"/>
    </row>
    <row r="12" spans="1:6" s="2" customFormat="1" ht="31.5" x14ac:dyDescent="0.25">
      <c r="A12" s="6" t="s">
        <v>50</v>
      </c>
      <c r="B12" s="21" t="s">
        <v>22</v>
      </c>
      <c r="C12" s="25" t="s">
        <v>20</v>
      </c>
      <c r="D12" s="23">
        <v>1</v>
      </c>
      <c r="E12" s="24"/>
      <c r="F12" s="24"/>
    </row>
    <row r="13" spans="1:6" s="2" customFormat="1" ht="31.5" x14ac:dyDescent="0.25">
      <c r="A13" s="6" t="s">
        <v>53</v>
      </c>
      <c r="B13" s="21" t="s">
        <v>352</v>
      </c>
      <c r="C13" s="25" t="s">
        <v>269</v>
      </c>
      <c r="D13" s="23">
        <v>1</v>
      </c>
      <c r="E13" s="24"/>
      <c r="F13" s="24"/>
    </row>
    <row r="14" spans="1:6" s="2" customFormat="1" ht="31.5" x14ac:dyDescent="0.25">
      <c r="A14" s="5" t="s">
        <v>56</v>
      </c>
      <c r="B14" s="21" t="s">
        <v>351</v>
      </c>
      <c r="C14" s="25" t="s">
        <v>269</v>
      </c>
      <c r="D14" s="23">
        <v>1</v>
      </c>
      <c r="E14" s="24"/>
      <c r="F14" s="24"/>
    </row>
    <row r="15" spans="1:6" s="2" customFormat="1" ht="31.5" x14ac:dyDescent="0.25">
      <c r="A15" s="6" t="s">
        <v>59</v>
      </c>
      <c r="B15" s="21" t="s">
        <v>21</v>
      </c>
      <c r="C15" s="25" t="s">
        <v>269</v>
      </c>
      <c r="D15" s="23">
        <v>1</v>
      </c>
      <c r="E15" s="24"/>
      <c r="F15" s="24"/>
    </row>
    <row r="16" spans="1:6" s="2" customFormat="1" ht="31.5" x14ac:dyDescent="0.25">
      <c r="A16" s="5" t="s">
        <v>62</v>
      </c>
      <c r="B16" s="21" t="s">
        <v>22</v>
      </c>
      <c r="C16" s="25" t="s">
        <v>20</v>
      </c>
      <c r="D16" s="23">
        <v>1</v>
      </c>
      <c r="E16" s="24"/>
      <c r="F16" s="24"/>
    </row>
    <row r="17" spans="1:7" s="2" customFormat="1" ht="31.5" x14ac:dyDescent="0.25">
      <c r="A17" s="6" t="s">
        <v>65</v>
      </c>
      <c r="B17" s="21" t="s">
        <v>22</v>
      </c>
      <c r="C17" s="25" t="s">
        <v>20</v>
      </c>
      <c r="D17" s="23">
        <v>1</v>
      </c>
      <c r="E17" s="24"/>
      <c r="F17" s="24"/>
    </row>
    <row r="18" spans="1:7" s="2" customFormat="1" x14ac:dyDescent="0.25">
      <c r="A18" s="6" t="s">
        <v>68</v>
      </c>
      <c r="B18" s="21" t="s">
        <v>22</v>
      </c>
      <c r="C18" s="25" t="s">
        <v>267</v>
      </c>
      <c r="D18" s="23">
        <v>1</v>
      </c>
      <c r="E18" s="24"/>
      <c r="F18" s="24"/>
    </row>
    <row r="19" spans="1:7" s="2" customFormat="1" ht="47.25" x14ac:dyDescent="0.25">
      <c r="A19" s="6" t="s">
        <v>71</v>
      </c>
      <c r="B19" s="21" t="s">
        <v>22</v>
      </c>
      <c r="C19" s="25" t="s">
        <v>267</v>
      </c>
      <c r="D19" s="23">
        <v>1</v>
      </c>
      <c r="E19" s="24"/>
      <c r="F19" s="24"/>
    </row>
    <row r="20" spans="1:7" s="2" customFormat="1" ht="31.5" x14ac:dyDescent="0.25">
      <c r="A20" s="5" t="s">
        <v>74</v>
      </c>
      <c r="B20" s="21" t="s">
        <v>352</v>
      </c>
      <c r="C20" s="25" t="s">
        <v>267</v>
      </c>
      <c r="D20" s="23">
        <v>1</v>
      </c>
      <c r="E20" s="24"/>
      <c r="F20" s="24"/>
    </row>
    <row r="21" spans="1:7" s="2" customFormat="1" ht="31.5" x14ac:dyDescent="0.25">
      <c r="A21" s="6" t="s">
        <v>77</v>
      </c>
      <c r="B21" s="21" t="s">
        <v>22</v>
      </c>
      <c r="C21" s="25" t="s">
        <v>267</v>
      </c>
      <c r="D21" s="23">
        <v>2</v>
      </c>
      <c r="E21" s="24"/>
      <c r="F21" s="24"/>
    </row>
    <row r="22" spans="1:7" ht="47.25" x14ac:dyDescent="0.25">
      <c r="A22" s="6" t="s">
        <v>263</v>
      </c>
      <c r="B22" s="21" t="s">
        <v>22</v>
      </c>
      <c r="C22" s="25" t="s">
        <v>267</v>
      </c>
      <c r="D22" s="23">
        <v>2</v>
      </c>
      <c r="E22" s="24"/>
      <c r="F22" s="24"/>
      <c r="G22" s="2"/>
    </row>
    <row r="23" spans="1:7" ht="47.25" x14ac:dyDescent="0.25">
      <c r="A23" s="6" t="s">
        <v>79</v>
      </c>
      <c r="B23" s="21" t="s">
        <v>22</v>
      </c>
      <c r="C23" s="25" t="s">
        <v>268</v>
      </c>
      <c r="D23" s="23">
        <v>1</v>
      </c>
      <c r="E23" s="24"/>
      <c r="F23" s="24"/>
      <c r="G23" s="2"/>
    </row>
    <row r="24" spans="1:7" ht="31.5" x14ac:dyDescent="0.25">
      <c r="A24" s="5" t="s">
        <v>82</v>
      </c>
      <c r="B24" s="21" t="s">
        <v>353</v>
      </c>
      <c r="C24" s="25" t="s">
        <v>270</v>
      </c>
      <c r="D24" s="23">
        <v>1</v>
      </c>
      <c r="E24" s="24"/>
      <c r="F24" s="24"/>
      <c r="G24" s="2"/>
    </row>
    <row r="25" spans="1:7" ht="47.25" x14ac:dyDescent="0.25">
      <c r="A25" s="6" t="s">
        <v>85</v>
      </c>
      <c r="B25" s="21" t="s">
        <v>22</v>
      </c>
      <c r="C25" s="25" t="s">
        <v>20</v>
      </c>
      <c r="D25" s="23">
        <v>1</v>
      </c>
      <c r="E25" s="24"/>
      <c r="F25" s="24"/>
      <c r="G25" s="2"/>
    </row>
    <row r="26" spans="1:7" ht="31.5" x14ac:dyDescent="0.25">
      <c r="A26" s="6" t="s">
        <v>88</v>
      </c>
      <c r="B26" s="21" t="s">
        <v>22</v>
      </c>
      <c r="C26" s="25" t="s">
        <v>20</v>
      </c>
      <c r="D26" s="23">
        <v>1</v>
      </c>
      <c r="E26" s="24"/>
      <c r="F26" s="24"/>
      <c r="G26" s="2"/>
    </row>
    <row r="27" spans="1:7" ht="31.5" x14ac:dyDescent="0.25">
      <c r="A27" s="6" t="s">
        <v>91</v>
      </c>
      <c r="B27" s="21" t="s">
        <v>18</v>
      </c>
      <c r="C27" s="22" t="s">
        <v>268</v>
      </c>
      <c r="D27" s="23">
        <v>2</v>
      </c>
      <c r="E27" s="24"/>
      <c r="F27" s="24"/>
      <c r="G27" s="2"/>
    </row>
    <row r="28" spans="1:7" ht="31.5" x14ac:dyDescent="0.25">
      <c r="A28" s="6" t="s">
        <v>95</v>
      </c>
      <c r="B28" s="21" t="s">
        <v>352</v>
      </c>
      <c r="C28" s="25" t="s">
        <v>267</v>
      </c>
      <c r="D28" s="23">
        <v>1</v>
      </c>
      <c r="E28" s="24"/>
      <c r="F28" s="24"/>
      <c r="G28" s="2"/>
    </row>
    <row r="29" spans="1:7" ht="31.5" x14ac:dyDescent="0.25">
      <c r="A29" s="5" t="s">
        <v>98</v>
      </c>
      <c r="B29" s="21" t="s">
        <v>353</v>
      </c>
      <c r="C29" s="25" t="s">
        <v>271</v>
      </c>
      <c r="D29" s="23">
        <v>1</v>
      </c>
      <c r="E29" s="24"/>
      <c r="F29" s="24"/>
      <c r="G29" s="2"/>
    </row>
    <row r="30" spans="1:7" x14ac:dyDescent="0.25">
      <c r="A30" s="6" t="s">
        <v>102</v>
      </c>
      <c r="B30" s="21" t="s">
        <v>354</v>
      </c>
      <c r="C30" s="22" t="s">
        <v>270</v>
      </c>
      <c r="D30" s="23">
        <v>2</v>
      </c>
      <c r="E30" s="24"/>
      <c r="F30" s="24"/>
      <c r="G30" s="2"/>
    </row>
    <row r="31" spans="1:7" ht="31.5" x14ac:dyDescent="0.25">
      <c r="A31" s="6" t="s">
        <v>104</v>
      </c>
      <c r="B31" s="21" t="s">
        <v>17</v>
      </c>
      <c r="C31" s="25" t="s">
        <v>267</v>
      </c>
      <c r="D31" s="23">
        <v>1</v>
      </c>
      <c r="E31" s="24"/>
      <c r="F31" s="24"/>
      <c r="G31" s="2"/>
    </row>
    <row r="32" spans="1:7" ht="31.5" x14ac:dyDescent="0.25">
      <c r="A32" s="6" t="s">
        <v>107</v>
      </c>
      <c r="B32" s="21" t="s">
        <v>354</v>
      </c>
      <c r="C32" s="25" t="s">
        <v>270</v>
      </c>
      <c r="D32" s="23">
        <v>1</v>
      </c>
      <c r="E32" s="24"/>
      <c r="F32" s="24"/>
      <c r="G32" s="2"/>
    </row>
    <row r="33" spans="1:7" ht="31.5" x14ac:dyDescent="0.25">
      <c r="A33" s="5" t="s">
        <v>111</v>
      </c>
      <c r="B33" s="21" t="s">
        <v>353</v>
      </c>
      <c r="C33" s="25" t="s">
        <v>270</v>
      </c>
      <c r="D33" s="23">
        <v>1</v>
      </c>
      <c r="E33" s="24"/>
      <c r="F33" s="24"/>
      <c r="G33" s="2"/>
    </row>
    <row r="34" spans="1:7" ht="31.5" x14ac:dyDescent="0.25">
      <c r="A34" s="6" t="s">
        <v>113</v>
      </c>
      <c r="B34" s="21" t="s">
        <v>22</v>
      </c>
      <c r="C34" s="25" t="s">
        <v>270</v>
      </c>
      <c r="D34" s="23">
        <v>1</v>
      </c>
      <c r="E34" s="24"/>
      <c r="F34" s="24"/>
      <c r="G34" s="2"/>
    </row>
    <row r="35" spans="1:7" ht="31.5" x14ac:dyDescent="0.25">
      <c r="A35" s="6" t="s">
        <v>116</v>
      </c>
      <c r="B35" s="21" t="s">
        <v>352</v>
      </c>
      <c r="C35" s="25" t="s">
        <v>271</v>
      </c>
      <c r="D35" s="23">
        <v>1</v>
      </c>
      <c r="E35" s="24"/>
      <c r="F35" s="24"/>
      <c r="G35" s="2"/>
    </row>
    <row r="36" spans="1:7" ht="31.5" x14ac:dyDescent="0.25">
      <c r="A36" s="6" t="s">
        <v>119</v>
      </c>
      <c r="B36" s="21" t="s">
        <v>22</v>
      </c>
      <c r="C36" s="25" t="s">
        <v>270</v>
      </c>
      <c r="D36" s="23">
        <v>1</v>
      </c>
      <c r="E36" s="24"/>
      <c r="F36" s="24"/>
      <c r="G36" s="2"/>
    </row>
    <row r="37" spans="1:7" ht="31.5" x14ac:dyDescent="0.25">
      <c r="A37" s="6" t="s">
        <v>122</v>
      </c>
      <c r="B37" s="21" t="s">
        <v>22</v>
      </c>
      <c r="C37" s="22" t="s">
        <v>20</v>
      </c>
      <c r="D37" s="23">
        <v>3</v>
      </c>
      <c r="E37" s="24"/>
      <c r="F37" s="24"/>
      <c r="G37" s="2"/>
    </row>
    <row r="38" spans="1:7" x14ac:dyDescent="0.25">
      <c r="A38" s="5" t="s">
        <v>125</v>
      </c>
      <c r="B38" s="21" t="s">
        <v>22</v>
      </c>
      <c r="C38" s="25" t="s">
        <v>267</v>
      </c>
      <c r="D38" s="23">
        <v>1</v>
      </c>
      <c r="E38" s="24"/>
      <c r="F38" s="24"/>
      <c r="G38" s="2"/>
    </row>
    <row r="39" spans="1:7" x14ac:dyDescent="0.25">
      <c r="A39" s="5" t="s">
        <v>128</v>
      </c>
      <c r="B39" s="21" t="s">
        <v>22</v>
      </c>
      <c r="C39" s="25" t="s">
        <v>267</v>
      </c>
      <c r="D39" s="23">
        <v>3</v>
      </c>
      <c r="E39" s="24"/>
      <c r="F39" s="24"/>
      <c r="G39" s="2"/>
    </row>
    <row r="40" spans="1:7" ht="31.5" x14ac:dyDescent="0.25">
      <c r="A40" s="5" t="s">
        <v>131</v>
      </c>
      <c r="B40" s="21" t="s">
        <v>352</v>
      </c>
      <c r="C40" s="25" t="s">
        <v>267</v>
      </c>
      <c r="D40" s="23">
        <v>1</v>
      </c>
      <c r="E40" s="24"/>
      <c r="F40" s="24"/>
      <c r="G40" s="2"/>
    </row>
    <row r="41" spans="1:7" ht="31.5" x14ac:dyDescent="0.25">
      <c r="A41" s="6" t="s">
        <v>134</v>
      </c>
      <c r="B41" s="21" t="s">
        <v>22</v>
      </c>
      <c r="C41" s="25" t="s">
        <v>267</v>
      </c>
      <c r="D41" s="23">
        <v>1</v>
      </c>
      <c r="E41" s="24"/>
      <c r="F41" s="24"/>
      <c r="G41" s="2"/>
    </row>
    <row r="42" spans="1:7" ht="31.5" x14ac:dyDescent="0.25">
      <c r="A42" s="6" t="s">
        <v>137</v>
      </c>
      <c r="B42" s="21" t="s">
        <v>23</v>
      </c>
      <c r="C42" s="25" t="s">
        <v>268</v>
      </c>
      <c r="D42" s="23">
        <v>1</v>
      </c>
      <c r="E42" s="24"/>
      <c r="F42" s="24"/>
      <c r="G42" s="2"/>
    </row>
    <row r="43" spans="1:7" ht="31.5" x14ac:dyDescent="0.25">
      <c r="A43" s="6" t="s">
        <v>140</v>
      </c>
      <c r="B43" s="21" t="s">
        <v>354</v>
      </c>
      <c r="C43" s="22" t="s">
        <v>268</v>
      </c>
      <c r="D43" s="23">
        <v>2</v>
      </c>
      <c r="E43" s="24"/>
      <c r="F43" s="24"/>
      <c r="G43" s="2"/>
    </row>
    <row r="44" spans="1:7" ht="31.5" x14ac:dyDescent="0.25">
      <c r="A44" s="5" t="s">
        <v>143</v>
      </c>
      <c r="B44" s="21" t="s">
        <v>22</v>
      </c>
      <c r="C44" s="25" t="s">
        <v>20</v>
      </c>
      <c r="D44" s="23">
        <v>1</v>
      </c>
      <c r="E44" s="24"/>
      <c r="F44" s="24"/>
      <c r="G44" s="2"/>
    </row>
    <row r="45" spans="1:7" ht="31.5" x14ac:dyDescent="0.25">
      <c r="A45" s="6" t="s">
        <v>146</v>
      </c>
      <c r="B45" s="21" t="s">
        <v>353</v>
      </c>
      <c r="C45" s="25" t="s">
        <v>271</v>
      </c>
      <c r="D45" s="23">
        <v>1</v>
      </c>
      <c r="E45" s="24"/>
      <c r="F45" s="24"/>
      <c r="G45" s="2"/>
    </row>
    <row r="46" spans="1:7" ht="63" x14ac:dyDescent="0.25">
      <c r="A46" s="6" t="s">
        <v>149</v>
      </c>
      <c r="B46" s="21" t="s">
        <v>354</v>
      </c>
      <c r="C46" s="25" t="s">
        <v>270</v>
      </c>
      <c r="D46" s="23">
        <v>1</v>
      </c>
      <c r="E46" s="24"/>
      <c r="F46" s="24"/>
      <c r="G46" s="2"/>
    </row>
    <row r="47" spans="1:7" x14ac:dyDescent="0.25">
      <c r="A47" s="6" t="s">
        <v>153</v>
      </c>
      <c r="B47" s="21" t="s">
        <v>355</v>
      </c>
      <c r="C47" s="25" t="s">
        <v>269</v>
      </c>
      <c r="D47" s="23">
        <v>1</v>
      </c>
      <c r="E47" s="24"/>
      <c r="F47" s="24"/>
      <c r="G47" s="2"/>
    </row>
    <row r="48" spans="1:7" ht="47.25" x14ac:dyDescent="0.25">
      <c r="A48" s="6" t="s">
        <v>156</v>
      </c>
      <c r="B48" s="21" t="s">
        <v>22</v>
      </c>
      <c r="C48" s="25" t="s">
        <v>267</v>
      </c>
      <c r="D48" s="23">
        <v>1</v>
      </c>
      <c r="E48" s="24"/>
      <c r="F48" s="24"/>
      <c r="G48" s="2"/>
    </row>
    <row r="49" spans="1:7" ht="31.5" x14ac:dyDescent="0.25">
      <c r="A49" s="5" t="s">
        <v>159</v>
      </c>
      <c r="B49" s="21" t="s">
        <v>22</v>
      </c>
      <c r="C49" s="22" t="s">
        <v>268</v>
      </c>
      <c r="D49" s="23">
        <v>2</v>
      </c>
      <c r="E49" s="24"/>
      <c r="F49" s="24"/>
      <c r="G49" s="2"/>
    </row>
    <row r="50" spans="1:7" ht="31.5" x14ac:dyDescent="0.25">
      <c r="A50" s="6" t="s">
        <v>162</v>
      </c>
      <c r="B50" s="21" t="s">
        <v>354</v>
      </c>
      <c r="C50" s="25" t="s">
        <v>270</v>
      </c>
      <c r="D50" s="23">
        <v>1</v>
      </c>
      <c r="E50" s="24"/>
      <c r="F50" s="24"/>
      <c r="G50" s="2"/>
    </row>
    <row r="51" spans="1:7" ht="31.5" x14ac:dyDescent="0.25">
      <c r="A51" s="5" t="s">
        <v>166</v>
      </c>
      <c r="B51" s="21" t="s">
        <v>22</v>
      </c>
      <c r="C51" s="25" t="s">
        <v>267</v>
      </c>
      <c r="D51" s="23">
        <v>1</v>
      </c>
      <c r="E51" s="24"/>
      <c r="F51" s="24"/>
      <c r="G51" s="2"/>
    </row>
    <row r="52" spans="1:7" ht="31.5" x14ac:dyDescent="0.25">
      <c r="A52" s="5" t="s">
        <v>169</v>
      </c>
      <c r="B52" s="21" t="s">
        <v>22</v>
      </c>
      <c r="C52" s="25" t="s">
        <v>20</v>
      </c>
      <c r="D52" s="23">
        <v>1</v>
      </c>
      <c r="E52" s="24"/>
      <c r="F52" s="24"/>
      <c r="G52" s="2"/>
    </row>
    <row r="53" spans="1:7" x14ac:dyDescent="0.25">
      <c r="A53" s="5" t="s">
        <v>172</v>
      </c>
      <c r="B53" s="21" t="s">
        <v>353</v>
      </c>
      <c r="C53" s="25" t="s">
        <v>272</v>
      </c>
      <c r="D53" s="23">
        <v>1</v>
      </c>
      <c r="E53" s="24"/>
      <c r="F53" s="24"/>
      <c r="G53" s="2"/>
    </row>
    <row r="54" spans="1:7" ht="31.5" x14ac:dyDescent="0.25">
      <c r="A54" s="5" t="s">
        <v>175</v>
      </c>
      <c r="B54" s="21" t="s">
        <v>18</v>
      </c>
      <c r="C54" s="22" t="s">
        <v>271</v>
      </c>
      <c r="D54" s="23">
        <v>2</v>
      </c>
      <c r="E54" s="24"/>
      <c r="F54" s="24"/>
      <c r="G54" s="2"/>
    </row>
    <row r="55" spans="1:7" ht="31.5" x14ac:dyDescent="0.25">
      <c r="A55" s="5" t="s">
        <v>178</v>
      </c>
      <c r="B55" s="21" t="s">
        <v>22</v>
      </c>
      <c r="C55" s="22" t="s">
        <v>267</v>
      </c>
      <c r="D55" s="23">
        <v>3</v>
      </c>
      <c r="E55" s="24"/>
      <c r="F55" s="24"/>
      <c r="G55" s="2"/>
    </row>
    <row r="56" spans="1:7" x14ac:dyDescent="0.25">
      <c r="A56" s="6" t="s">
        <v>181</v>
      </c>
      <c r="B56" s="21" t="s">
        <v>353</v>
      </c>
      <c r="C56" s="22" t="s">
        <v>270</v>
      </c>
      <c r="D56" s="23">
        <v>3</v>
      </c>
      <c r="E56" s="24"/>
      <c r="F56" s="24"/>
      <c r="G56" s="2"/>
    </row>
    <row r="57" spans="1:7" ht="31.5" x14ac:dyDescent="0.25">
      <c r="A57" s="5" t="s">
        <v>184</v>
      </c>
      <c r="B57" s="21" t="s">
        <v>22</v>
      </c>
      <c r="C57" s="25" t="s">
        <v>267</v>
      </c>
      <c r="D57" s="23">
        <v>1</v>
      </c>
      <c r="E57" s="24"/>
      <c r="F57" s="24"/>
      <c r="G57" s="2"/>
    </row>
    <row r="58" spans="1:7" ht="31.5" x14ac:dyDescent="0.25">
      <c r="A58" s="6" t="s">
        <v>187</v>
      </c>
      <c r="B58" s="21" t="s">
        <v>22</v>
      </c>
      <c r="C58" s="22" t="s">
        <v>273</v>
      </c>
      <c r="D58" s="23">
        <v>2</v>
      </c>
      <c r="E58" s="24"/>
      <c r="F58" s="24"/>
      <c r="G58" s="2"/>
    </row>
    <row r="59" spans="1:7" ht="47.25" x14ac:dyDescent="0.25">
      <c r="A59" s="6" t="s">
        <v>190</v>
      </c>
      <c r="B59" s="21" t="s">
        <v>352</v>
      </c>
      <c r="C59" s="25" t="s">
        <v>268</v>
      </c>
      <c r="D59" s="23">
        <v>1</v>
      </c>
      <c r="E59" s="24"/>
      <c r="F59" s="24"/>
      <c r="G59" s="2"/>
    </row>
    <row r="60" spans="1:7" ht="31.5" x14ac:dyDescent="0.25">
      <c r="A60" s="5" t="s">
        <v>194</v>
      </c>
      <c r="B60" s="21" t="s">
        <v>22</v>
      </c>
      <c r="C60" s="22" t="s">
        <v>269</v>
      </c>
      <c r="D60" s="23">
        <v>2</v>
      </c>
      <c r="E60" s="24"/>
      <c r="F60" s="24"/>
      <c r="G60" s="2"/>
    </row>
    <row r="61" spans="1:7" ht="31.5" x14ac:dyDescent="0.25">
      <c r="A61" s="6" t="s">
        <v>197</v>
      </c>
      <c r="B61" s="21" t="s">
        <v>19</v>
      </c>
      <c r="C61" s="25" t="s">
        <v>20</v>
      </c>
      <c r="D61" s="23">
        <v>1</v>
      </c>
      <c r="E61" s="24"/>
      <c r="F61" s="24"/>
      <c r="G61" s="2"/>
    </row>
    <row r="62" spans="1:7" ht="47.25" x14ac:dyDescent="0.25">
      <c r="A62" s="5" t="s">
        <v>200</v>
      </c>
      <c r="B62" s="21" t="s">
        <v>17</v>
      </c>
      <c r="C62" s="25" t="s">
        <v>272</v>
      </c>
      <c r="D62" s="23">
        <v>1</v>
      </c>
      <c r="E62" s="24"/>
      <c r="F62" s="24"/>
      <c r="G62" s="2"/>
    </row>
    <row r="63" spans="1:7" ht="63" x14ac:dyDescent="0.25">
      <c r="A63" s="6" t="s">
        <v>203</v>
      </c>
      <c r="B63" s="21" t="s">
        <v>22</v>
      </c>
      <c r="C63" s="25" t="s">
        <v>267</v>
      </c>
      <c r="D63" s="23">
        <v>1</v>
      </c>
      <c r="E63" s="24"/>
      <c r="F63" s="24"/>
      <c r="G63" s="2"/>
    </row>
    <row r="64" spans="1:7" ht="31.5" x14ac:dyDescent="0.25">
      <c r="A64" s="5" t="s">
        <v>206</v>
      </c>
      <c r="B64" s="21" t="s">
        <v>354</v>
      </c>
      <c r="C64" s="25" t="s">
        <v>270</v>
      </c>
      <c r="D64" s="23">
        <v>1</v>
      </c>
      <c r="E64" s="24"/>
      <c r="F64" s="24"/>
      <c r="G64" s="2"/>
    </row>
    <row r="65" spans="1:7" ht="31.5" x14ac:dyDescent="0.25">
      <c r="A65" s="6" t="s">
        <v>209</v>
      </c>
      <c r="B65" s="21" t="s">
        <v>22</v>
      </c>
      <c r="C65" s="25" t="s">
        <v>267</v>
      </c>
      <c r="D65" s="23">
        <v>1</v>
      </c>
      <c r="E65" s="24"/>
      <c r="F65" s="24"/>
      <c r="G65" s="2"/>
    </row>
    <row r="66" spans="1:7" ht="31.5" x14ac:dyDescent="0.25">
      <c r="A66" s="5" t="s">
        <v>212</v>
      </c>
      <c r="B66" s="21" t="s">
        <v>22</v>
      </c>
      <c r="C66" s="25" t="s">
        <v>269</v>
      </c>
      <c r="D66" s="23">
        <v>1</v>
      </c>
      <c r="E66" s="24"/>
      <c r="F66" s="24"/>
      <c r="G66" s="2"/>
    </row>
    <row r="67" spans="1:7" ht="63" x14ac:dyDescent="0.25">
      <c r="A67" s="6" t="s">
        <v>215</v>
      </c>
      <c r="B67" s="21" t="s">
        <v>351</v>
      </c>
      <c r="C67" s="25" t="s">
        <v>270</v>
      </c>
      <c r="D67" s="23">
        <v>1</v>
      </c>
      <c r="E67" s="24"/>
      <c r="F67" s="24"/>
      <c r="G67" s="2"/>
    </row>
    <row r="68" spans="1:7" x14ac:dyDescent="0.25">
      <c r="A68" s="5" t="s">
        <v>219</v>
      </c>
      <c r="B68" s="21" t="s">
        <v>19</v>
      </c>
      <c r="C68" s="25" t="s">
        <v>267</v>
      </c>
      <c r="D68" s="23">
        <v>1</v>
      </c>
      <c r="E68" s="24"/>
      <c r="F68" s="24"/>
      <c r="G68" s="2"/>
    </row>
    <row r="69" spans="1:7" ht="31.5" x14ac:dyDescent="0.25">
      <c r="A69" s="6" t="s">
        <v>222</v>
      </c>
      <c r="B69" s="21" t="s">
        <v>18</v>
      </c>
      <c r="C69" s="25" t="s">
        <v>267</v>
      </c>
      <c r="D69" s="23">
        <v>1</v>
      </c>
      <c r="E69" s="24"/>
      <c r="F69" s="24"/>
      <c r="G69" s="2"/>
    </row>
    <row r="70" spans="1:7" ht="31.5" x14ac:dyDescent="0.25">
      <c r="A70" s="6" t="s">
        <v>225</v>
      </c>
      <c r="B70" s="21" t="s">
        <v>23</v>
      </c>
      <c r="C70" s="25" t="s">
        <v>267</v>
      </c>
      <c r="D70" s="23">
        <v>1</v>
      </c>
      <c r="E70" s="24"/>
      <c r="F70" s="24"/>
      <c r="G70" s="2"/>
    </row>
    <row r="71" spans="1:7" ht="31.5" x14ac:dyDescent="0.25">
      <c r="A71" s="6" t="s">
        <v>228</v>
      </c>
      <c r="B71" s="21" t="s">
        <v>351</v>
      </c>
      <c r="C71" s="25" t="s">
        <v>267</v>
      </c>
      <c r="D71" s="23">
        <v>2</v>
      </c>
      <c r="E71" s="24"/>
      <c r="F71" s="24"/>
      <c r="G71" s="2"/>
    </row>
    <row r="72" spans="1:7" x14ac:dyDescent="0.25">
      <c r="A72" s="6" t="s">
        <v>231</v>
      </c>
      <c r="B72" s="21" t="s">
        <v>355</v>
      </c>
      <c r="C72" s="25" t="s">
        <v>269</v>
      </c>
      <c r="D72" s="23">
        <v>1</v>
      </c>
      <c r="E72" s="24"/>
      <c r="F72" s="24"/>
      <c r="G72" s="2"/>
    </row>
    <row r="73" spans="1:7" ht="31.5" x14ac:dyDescent="0.25">
      <c r="A73" s="6" t="s">
        <v>234</v>
      </c>
      <c r="B73" s="21" t="s">
        <v>356</v>
      </c>
      <c r="C73" s="22" t="s">
        <v>270</v>
      </c>
      <c r="D73" s="23">
        <v>2</v>
      </c>
      <c r="E73" s="24"/>
      <c r="F73" s="24"/>
      <c r="G73" s="2"/>
    </row>
    <row r="74" spans="1:7" x14ac:dyDescent="0.25">
      <c r="A74" s="6" t="s">
        <v>238</v>
      </c>
      <c r="B74" s="21" t="s">
        <v>22</v>
      </c>
      <c r="C74" s="25" t="s">
        <v>267</v>
      </c>
      <c r="D74" s="23">
        <v>1</v>
      </c>
      <c r="E74" s="24"/>
      <c r="F74" s="24"/>
      <c r="G74" s="2"/>
    </row>
    <row r="75" spans="1:7" ht="31.5" x14ac:dyDescent="0.25">
      <c r="A75" s="6" t="s">
        <v>241</v>
      </c>
      <c r="B75" s="21" t="s">
        <v>352</v>
      </c>
      <c r="C75" s="35" t="s">
        <v>270</v>
      </c>
      <c r="D75" s="23">
        <v>1</v>
      </c>
      <c r="E75" s="24"/>
      <c r="F75" s="24"/>
      <c r="G75" s="2"/>
    </row>
    <row r="76" spans="1:7" ht="47.25" x14ac:dyDescent="0.25">
      <c r="A76" s="6" t="s">
        <v>245</v>
      </c>
      <c r="B76" s="21" t="s">
        <v>353</v>
      </c>
      <c r="C76" s="25" t="s">
        <v>271</v>
      </c>
      <c r="D76" s="23">
        <v>1</v>
      </c>
      <c r="E76" s="24"/>
      <c r="F76" s="24"/>
      <c r="G76" s="2"/>
    </row>
    <row r="77" spans="1:7" ht="31.5" x14ac:dyDescent="0.25">
      <c r="A77" s="6" t="s">
        <v>248</v>
      </c>
      <c r="B77" s="21" t="s">
        <v>352</v>
      </c>
      <c r="C77" s="25" t="s">
        <v>267</v>
      </c>
      <c r="D77" s="23">
        <v>1</v>
      </c>
      <c r="E77" s="24"/>
      <c r="F77" s="24"/>
      <c r="G77" s="2"/>
    </row>
    <row r="78" spans="1:7" ht="31.5" x14ac:dyDescent="0.25">
      <c r="A78" s="6" t="s">
        <v>251</v>
      </c>
      <c r="B78" s="21" t="s">
        <v>18</v>
      </c>
      <c r="C78" s="25" t="s">
        <v>267</v>
      </c>
      <c r="D78" s="23">
        <v>1</v>
      </c>
      <c r="E78" s="24"/>
      <c r="F78" s="24"/>
      <c r="G78" s="2"/>
    </row>
    <row r="79" spans="1:7" x14ac:dyDescent="0.25">
      <c r="A79" s="6" t="s">
        <v>254</v>
      </c>
      <c r="B79" s="21" t="s">
        <v>18</v>
      </c>
      <c r="C79" s="25" t="s">
        <v>269</v>
      </c>
      <c r="D79" s="23">
        <v>1</v>
      </c>
      <c r="E79" s="24"/>
      <c r="F79" s="24"/>
      <c r="G79" s="2"/>
    </row>
    <row r="80" spans="1:7" ht="31.5" x14ac:dyDescent="0.25">
      <c r="A80" s="6" t="s">
        <v>257</v>
      </c>
      <c r="B80" s="21" t="s">
        <v>22</v>
      </c>
      <c r="C80" s="22" t="s">
        <v>268</v>
      </c>
      <c r="D80" s="23">
        <v>2</v>
      </c>
      <c r="E80" s="24"/>
      <c r="F80" s="24"/>
      <c r="G80" s="2"/>
    </row>
    <row r="81" spans="1:7" ht="31.5" x14ac:dyDescent="0.25">
      <c r="A81" s="6" t="s">
        <v>260</v>
      </c>
      <c r="B81" s="21" t="s">
        <v>22</v>
      </c>
      <c r="C81" s="22" t="s">
        <v>270</v>
      </c>
      <c r="D81" s="23">
        <v>3</v>
      </c>
      <c r="E81" s="24"/>
      <c r="F81" s="24"/>
      <c r="G81" s="2"/>
    </row>
    <row r="82" spans="1:7" x14ac:dyDescent="0.25">
      <c r="A82" s="24"/>
      <c r="B82" s="24"/>
      <c r="C82" s="2"/>
      <c r="D82" s="1"/>
    </row>
    <row r="83" spans="1:7" x14ac:dyDescent="0.25">
      <c r="A83" s="24"/>
      <c r="B83" s="24"/>
      <c r="C83" s="2"/>
      <c r="D83" s="1"/>
    </row>
    <row r="84" spans="1:7" x14ac:dyDescent="0.25">
      <c r="A84" s="24"/>
      <c r="B84" s="24"/>
      <c r="C84" s="2"/>
      <c r="D84" s="1"/>
    </row>
    <row r="85" spans="1:7" x14ac:dyDescent="0.25">
      <c r="A85" s="24"/>
      <c r="B85" s="24"/>
      <c r="C85" s="2"/>
      <c r="D85" s="1"/>
    </row>
    <row r="86" spans="1:7" x14ac:dyDescent="0.25">
      <c r="A86" s="24"/>
      <c r="B86" s="24"/>
      <c r="C86" s="2"/>
      <c r="D86" s="1"/>
    </row>
    <row r="87" spans="1:7" x14ac:dyDescent="0.25">
      <c r="A87" s="24"/>
      <c r="B87" s="24"/>
      <c r="C87" s="2"/>
      <c r="D87" s="1"/>
    </row>
    <row r="88" spans="1:7" x14ac:dyDescent="0.25">
      <c r="A88" s="24"/>
      <c r="B88" s="24"/>
      <c r="C88" s="2"/>
      <c r="D88" s="1"/>
    </row>
    <row r="89" spans="1:7" x14ac:dyDescent="0.25">
      <c r="A89" s="24"/>
      <c r="B89" s="24"/>
      <c r="C89" s="2"/>
      <c r="D89" s="1"/>
    </row>
    <row r="90" spans="1:7" x14ac:dyDescent="0.25">
      <c r="A90" s="24"/>
      <c r="B90" s="24"/>
      <c r="C90" s="2"/>
      <c r="D90" s="1"/>
    </row>
    <row r="91" spans="1:7" x14ac:dyDescent="0.25">
      <c r="A91" s="24"/>
      <c r="B91" s="24"/>
      <c r="C91" s="2"/>
      <c r="D91" s="1"/>
    </row>
    <row r="92" spans="1:7" x14ac:dyDescent="0.25">
      <c r="A92" s="24"/>
      <c r="B92" s="24"/>
      <c r="C92" s="2"/>
      <c r="D92" s="1"/>
    </row>
    <row r="93" spans="1:7" x14ac:dyDescent="0.25">
      <c r="A93" s="24"/>
      <c r="B93" s="24"/>
      <c r="C93" s="2"/>
      <c r="D93" s="1"/>
    </row>
    <row r="94" spans="1:7" x14ac:dyDescent="0.25">
      <c r="A94" s="24"/>
      <c r="B94" s="24"/>
      <c r="C94" s="2"/>
      <c r="D94" s="1"/>
    </row>
    <row r="95" spans="1:7" x14ac:dyDescent="0.25">
      <c r="A95" s="24"/>
      <c r="B95" s="24"/>
      <c r="C95" s="2"/>
      <c r="D95" s="1"/>
    </row>
    <row r="96" spans="1:7" x14ac:dyDescent="0.25">
      <c r="A96" s="24"/>
      <c r="B96" s="24"/>
      <c r="C96" s="2"/>
      <c r="D96" s="1"/>
    </row>
    <row r="97" spans="1:4" x14ac:dyDescent="0.25">
      <c r="A97" s="24"/>
      <c r="B97" s="24"/>
      <c r="C97" s="2"/>
      <c r="D97" s="1"/>
    </row>
  </sheetData>
  <mergeCells count="5">
    <mergeCell ref="A1:D2"/>
    <mergeCell ref="A3:A5"/>
    <mergeCell ref="B3:B5"/>
    <mergeCell ref="C3:C5"/>
    <mergeCell ref="D3:D5"/>
  </mergeCells>
  <pageMargins left="0.39370078740157483" right="0.39370078740157483" top="0.39370078740157483" bottom="0.59055118110236227" header="0.51181102362204722" footer="0.51181102362204722"/>
  <pageSetup paperSize="9" scale="89" orientation="landscape" horizontalDpi="4294967293" r:id="rId1"/>
  <headerFooter alignWithMargins="0"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zoomScale="115" zoomScaleNormal="115" workbookViewId="0">
      <selection activeCell="B7" sqref="B7"/>
    </sheetView>
  </sheetViews>
  <sheetFormatPr defaultRowHeight="15.75" x14ac:dyDescent="0.25"/>
  <cols>
    <col min="1" max="1" width="29.5703125" style="27" customWidth="1"/>
    <col min="2" max="2" width="68" style="17" customWidth="1"/>
    <col min="3" max="3" width="46.5703125" style="18" customWidth="1"/>
    <col min="4" max="4" width="22.42578125" style="16" customWidth="1"/>
    <col min="5" max="16384" width="9.140625" style="1"/>
  </cols>
  <sheetData>
    <row r="1" spans="1:7" x14ac:dyDescent="0.25">
      <c r="A1" s="68" t="s">
        <v>362</v>
      </c>
      <c r="B1" s="69"/>
      <c r="C1" s="69"/>
      <c r="D1" s="69"/>
    </row>
    <row r="2" spans="1:7" ht="98.25" customHeight="1" thickBot="1" x14ac:dyDescent="0.3">
      <c r="A2" s="70"/>
      <c r="B2" s="70"/>
      <c r="C2" s="70"/>
      <c r="D2" s="70"/>
    </row>
    <row r="3" spans="1:7" s="2" customFormat="1" x14ac:dyDescent="0.25">
      <c r="A3" s="41" t="s">
        <v>28</v>
      </c>
      <c r="B3" s="42" t="s">
        <v>27</v>
      </c>
      <c r="C3" s="51" t="s">
        <v>26</v>
      </c>
      <c r="D3" s="43" t="s">
        <v>25</v>
      </c>
      <c r="E3" s="3"/>
      <c r="F3" s="3"/>
    </row>
    <row r="4" spans="1:7" s="2" customFormat="1" ht="66.75" customHeight="1" x14ac:dyDescent="0.25">
      <c r="A4" s="44" t="s">
        <v>30</v>
      </c>
      <c r="B4" s="29" t="s">
        <v>32</v>
      </c>
      <c r="C4" s="31" t="s">
        <v>274</v>
      </c>
      <c r="D4" s="45" t="s">
        <v>22</v>
      </c>
      <c r="E4" s="8"/>
      <c r="F4" s="8"/>
      <c r="G4" s="28"/>
    </row>
    <row r="5" spans="1:7" s="2" customFormat="1" ht="78" customHeight="1" x14ac:dyDescent="0.25">
      <c r="A5" s="44" t="s">
        <v>34</v>
      </c>
      <c r="B5" s="29" t="s">
        <v>35</v>
      </c>
      <c r="C5" s="32" t="s">
        <v>275</v>
      </c>
      <c r="D5" s="45" t="s">
        <v>351</v>
      </c>
      <c r="E5" s="8"/>
      <c r="F5" s="8"/>
      <c r="G5" s="28"/>
    </row>
    <row r="6" spans="1:7" s="2" customFormat="1" ht="51" x14ac:dyDescent="0.25">
      <c r="A6" s="44" t="s">
        <v>37</v>
      </c>
      <c r="B6" s="29" t="s">
        <v>38</v>
      </c>
      <c r="C6" s="31" t="s">
        <v>350</v>
      </c>
      <c r="D6" s="46" t="s">
        <v>22</v>
      </c>
      <c r="E6" s="8"/>
      <c r="F6" s="8"/>
      <c r="G6" s="28"/>
    </row>
    <row r="7" spans="1:7" s="2" customFormat="1" ht="25.5" x14ac:dyDescent="0.25">
      <c r="A7" s="44" t="s">
        <v>40</v>
      </c>
      <c r="B7" s="29" t="s">
        <v>41</v>
      </c>
      <c r="C7" s="32" t="s">
        <v>276</v>
      </c>
      <c r="D7" s="46" t="s">
        <v>23</v>
      </c>
      <c r="E7" s="8"/>
      <c r="F7" s="8"/>
      <c r="G7" s="28"/>
    </row>
    <row r="8" spans="1:7" s="2" customFormat="1" ht="51" x14ac:dyDescent="0.25">
      <c r="A8" s="44" t="s">
        <v>43</v>
      </c>
      <c r="B8" s="29" t="s">
        <v>45</v>
      </c>
      <c r="C8" s="31" t="s">
        <v>277</v>
      </c>
      <c r="D8" s="46" t="s">
        <v>18</v>
      </c>
      <c r="E8" s="8"/>
      <c r="F8" s="8"/>
      <c r="G8" s="28"/>
    </row>
    <row r="9" spans="1:7" s="2" customFormat="1" ht="38.25" x14ac:dyDescent="0.25">
      <c r="A9" s="44" t="s">
        <v>47</v>
      </c>
      <c r="B9" s="29" t="s">
        <v>48</v>
      </c>
      <c r="C9" s="36" t="s">
        <v>278</v>
      </c>
      <c r="D9" s="46" t="s">
        <v>351</v>
      </c>
      <c r="E9" s="8"/>
      <c r="F9" s="8"/>
      <c r="G9" s="28"/>
    </row>
    <row r="10" spans="1:7" s="2" customFormat="1" ht="51" x14ac:dyDescent="0.25">
      <c r="A10" s="44" t="s">
        <v>50</v>
      </c>
      <c r="B10" s="29" t="s">
        <v>51</v>
      </c>
      <c r="C10" s="31" t="s">
        <v>279</v>
      </c>
      <c r="D10" s="46" t="s">
        <v>22</v>
      </c>
      <c r="E10" s="8"/>
      <c r="F10" s="8"/>
      <c r="G10" s="28"/>
    </row>
    <row r="11" spans="1:7" s="2" customFormat="1" ht="89.25" x14ac:dyDescent="0.25">
      <c r="A11" s="44" t="s">
        <v>53</v>
      </c>
      <c r="B11" s="29" t="s">
        <v>54</v>
      </c>
      <c r="C11" s="32" t="s">
        <v>280</v>
      </c>
      <c r="D11" s="46" t="s">
        <v>352</v>
      </c>
      <c r="E11" s="8"/>
      <c r="F11" s="8"/>
      <c r="G11" s="28"/>
    </row>
    <row r="12" spans="1:7" s="2" customFormat="1" ht="39.75" customHeight="1" x14ac:dyDescent="0.25">
      <c r="A12" s="44" t="s">
        <v>56</v>
      </c>
      <c r="B12" s="29" t="s">
        <v>57</v>
      </c>
      <c r="C12" s="31" t="s">
        <v>281</v>
      </c>
      <c r="D12" s="46" t="s">
        <v>351</v>
      </c>
      <c r="E12" s="8"/>
      <c r="F12" s="8"/>
      <c r="G12" s="28"/>
    </row>
    <row r="13" spans="1:7" s="2" customFormat="1" ht="159.75" customHeight="1" x14ac:dyDescent="0.25">
      <c r="A13" s="44" t="s">
        <v>59</v>
      </c>
      <c r="B13" s="29" t="s">
        <v>60</v>
      </c>
      <c r="C13" s="32" t="s">
        <v>282</v>
      </c>
      <c r="D13" s="46" t="s">
        <v>21</v>
      </c>
      <c r="E13" s="8"/>
      <c r="F13" s="8"/>
      <c r="G13" s="28"/>
    </row>
    <row r="14" spans="1:7" s="2" customFormat="1" ht="51" x14ac:dyDescent="0.25">
      <c r="A14" s="44" t="s">
        <v>62</v>
      </c>
      <c r="B14" s="29" t="s">
        <v>63</v>
      </c>
      <c r="C14" s="32" t="s">
        <v>283</v>
      </c>
      <c r="D14" s="46" t="s">
        <v>22</v>
      </c>
      <c r="E14" s="8"/>
      <c r="F14" s="8"/>
      <c r="G14" s="28"/>
    </row>
    <row r="15" spans="1:7" s="2" customFormat="1" ht="38.25" x14ac:dyDescent="0.25">
      <c r="A15" s="44" t="s">
        <v>65</v>
      </c>
      <c r="B15" s="29" t="s">
        <v>66</v>
      </c>
      <c r="C15" s="30" t="s">
        <v>284</v>
      </c>
      <c r="D15" s="46" t="s">
        <v>22</v>
      </c>
      <c r="E15" s="8"/>
      <c r="F15" s="8"/>
      <c r="G15" s="28"/>
    </row>
    <row r="16" spans="1:7" s="2" customFormat="1" ht="76.5" x14ac:dyDescent="0.25">
      <c r="A16" s="44" t="s">
        <v>68</v>
      </c>
      <c r="B16" s="29" t="s">
        <v>69</v>
      </c>
      <c r="C16" s="31" t="s">
        <v>285</v>
      </c>
      <c r="D16" s="46" t="s">
        <v>22</v>
      </c>
      <c r="E16" s="8"/>
      <c r="F16" s="8"/>
      <c r="G16" s="28"/>
    </row>
    <row r="17" spans="1:7" s="2" customFormat="1" ht="63.75" x14ac:dyDescent="0.25">
      <c r="A17" s="44" t="s">
        <v>71</v>
      </c>
      <c r="B17" s="29" t="s">
        <v>72</v>
      </c>
      <c r="C17" s="30" t="s">
        <v>286</v>
      </c>
      <c r="D17" s="46" t="s">
        <v>22</v>
      </c>
      <c r="E17" s="8"/>
      <c r="F17" s="8"/>
      <c r="G17" s="28"/>
    </row>
    <row r="18" spans="1:7" s="2" customFormat="1" ht="63.75" x14ac:dyDescent="0.25">
      <c r="A18" s="44" t="s">
        <v>74</v>
      </c>
      <c r="B18" s="29" t="s">
        <v>75</v>
      </c>
      <c r="C18" s="32" t="s">
        <v>287</v>
      </c>
      <c r="D18" s="46" t="s">
        <v>352</v>
      </c>
      <c r="E18" s="8"/>
      <c r="F18" s="8"/>
      <c r="G18" s="28"/>
    </row>
    <row r="19" spans="1:7" s="2" customFormat="1" ht="129.75" customHeight="1" x14ac:dyDescent="0.25">
      <c r="A19" s="44" t="s">
        <v>77</v>
      </c>
      <c r="B19" s="29" t="s">
        <v>265</v>
      </c>
      <c r="C19" s="32" t="s">
        <v>288</v>
      </c>
      <c r="D19" s="46" t="s">
        <v>22</v>
      </c>
      <c r="E19" s="8"/>
      <c r="F19" s="8"/>
      <c r="G19" s="28"/>
    </row>
    <row r="20" spans="1:7" ht="130.5" customHeight="1" x14ac:dyDescent="0.25">
      <c r="A20" s="44" t="s">
        <v>263</v>
      </c>
      <c r="B20" s="29" t="s">
        <v>264</v>
      </c>
      <c r="C20" s="33" t="s">
        <v>289</v>
      </c>
      <c r="D20" s="46" t="s">
        <v>22</v>
      </c>
      <c r="E20" s="8"/>
      <c r="F20" s="8"/>
      <c r="G20" s="28"/>
    </row>
    <row r="21" spans="1:7" ht="69.75" customHeight="1" x14ac:dyDescent="0.25">
      <c r="A21" s="44" t="s">
        <v>79</v>
      </c>
      <c r="B21" s="29" t="s">
        <v>80</v>
      </c>
      <c r="C21" s="33" t="s">
        <v>290</v>
      </c>
      <c r="D21" s="46" t="s">
        <v>22</v>
      </c>
      <c r="E21" s="8"/>
      <c r="F21" s="8"/>
      <c r="G21" s="28"/>
    </row>
    <row r="22" spans="1:7" ht="69" customHeight="1" x14ac:dyDescent="0.25">
      <c r="A22" s="44" t="s">
        <v>82</v>
      </c>
      <c r="B22" s="29" t="s">
        <v>83</v>
      </c>
      <c r="C22" s="31" t="s">
        <v>291</v>
      </c>
      <c r="D22" s="46" t="s">
        <v>353</v>
      </c>
      <c r="E22" s="8"/>
      <c r="F22" s="8"/>
      <c r="G22" s="28"/>
    </row>
    <row r="23" spans="1:7" ht="63.75" x14ac:dyDescent="0.25">
      <c r="A23" s="44" t="s">
        <v>85</v>
      </c>
      <c r="B23" s="29" t="s">
        <v>86</v>
      </c>
      <c r="C23" s="31" t="s">
        <v>24</v>
      </c>
      <c r="D23" s="46" t="s">
        <v>22</v>
      </c>
      <c r="E23" s="8"/>
      <c r="F23" s="8"/>
      <c r="G23" s="28"/>
    </row>
    <row r="24" spans="1:7" ht="51" x14ac:dyDescent="0.25">
      <c r="A24" s="44" t="s">
        <v>88</v>
      </c>
      <c r="B24" s="29" t="s">
        <v>89</v>
      </c>
      <c r="C24" s="31" t="s">
        <v>292</v>
      </c>
      <c r="D24" s="46" t="s">
        <v>22</v>
      </c>
      <c r="E24" s="8"/>
      <c r="F24" s="8"/>
      <c r="G24" s="28"/>
    </row>
    <row r="25" spans="1:7" ht="38.25" x14ac:dyDescent="0.25">
      <c r="A25" s="44" t="s">
        <v>91</v>
      </c>
      <c r="B25" s="29" t="s">
        <v>93</v>
      </c>
      <c r="C25" s="31" t="s">
        <v>293</v>
      </c>
      <c r="D25" s="46" t="s">
        <v>18</v>
      </c>
      <c r="E25" s="8"/>
      <c r="F25" s="8"/>
      <c r="G25" s="28"/>
    </row>
    <row r="26" spans="1:7" ht="81.75" customHeight="1" x14ac:dyDescent="0.25">
      <c r="A26" s="44" t="s">
        <v>95</v>
      </c>
      <c r="B26" s="29" t="s">
        <v>96</v>
      </c>
      <c r="C26" s="32" t="s">
        <v>294</v>
      </c>
      <c r="D26" s="46" t="s">
        <v>352</v>
      </c>
      <c r="E26" s="8"/>
      <c r="F26" s="8"/>
      <c r="G26" s="28"/>
    </row>
    <row r="27" spans="1:7" ht="76.5" x14ac:dyDescent="0.25">
      <c r="A27" s="44" t="s">
        <v>98</v>
      </c>
      <c r="B27" s="29" t="s">
        <v>100</v>
      </c>
      <c r="C27" s="31" t="s">
        <v>295</v>
      </c>
      <c r="D27" s="46" t="s">
        <v>353</v>
      </c>
      <c r="E27" s="8"/>
      <c r="F27" s="8"/>
      <c r="G27" s="28"/>
    </row>
    <row r="28" spans="1:7" ht="69" customHeight="1" x14ac:dyDescent="0.25">
      <c r="A28" s="44" t="s">
        <v>102</v>
      </c>
      <c r="B28" s="29" t="s">
        <v>296</v>
      </c>
      <c r="C28" s="31" t="s">
        <v>297</v>
      </c>
      <c r="D28" s="46" t="s">
        <v>354</v>
      </c>
      <c r="E28" s="8"/>
      <c r="F28" s="8"/>
      <c r="G28" s="28"/>
    </row>
    <row r="29" spans="1:7" ht="106.5" customHeight="1" x14ac:dyDescent="0.25">
      <c r="A29" s="44" t="s">
        <v>104</v>
      </c>
      <c r="B29" s="29" t="s">
        <v>105</v>
      </c>
      <c r="C29" s="32" t="s">
        <v>298</v>
      </c>
      <c r="D29" s="46" t="s">
        <v>17</v>
      </c>
      <c r="E29" s="8"/>
      <c r="F29" s="8"/>
      <c r="G29" s="28"/>
    </row>
    <row r="30" spans="1:7" ht="81.75" customHeight="1" x14ac:dyDescent="0.25">
      <c r="A30" s="44" t="s">
        <v>107</v>
      </c>
      <c r="B30" s="29" t="s">
        <v>109</v>
      </c>
      <c r="C30" s="32" t="s">
        <v>299</v>
      </c>
      <c r="D30" s="46" t="s">
        <v>354</v>
      </c>
      <c r="E30" s="8"/>
      <c r="F30" s="8"/>
      <c r="G30" s="28"/>
    </row>
    <row r="31" spans="1:7" ht="76.5" x14ac:dyDescent="0.25">
      <c r="A31" s="44" t="s">
        <v>111</v>
      </c>
      <c r="B31" s="29" t="s">
        <v>266</v>
      </c>
      <c r="C31" s="31" t="s">
        <v>358</v>
      </c>
      <c r="D31" s="46" t="s">
        <v>353</v>
      </c>
      <c r="E31" s="8"/>
      <c r="F31" s="8"/>
      <c r="G31" s="28"/>
    </row>
    <row r="32" spans="1:7" ht="134.25" customHeight="1" x14ac:dyDescent="0.25">
      <c r="A32" s="44" t="s">
        <v>113</v>
      </c>
      <c r="B32" s="29" t="s">
        <v>114</v>
      </c>
      <c r="C32" s="32" t="s">
        <v>359</v>
      </c>
      <c r="D32" s="46" t="s">
        <v>22</v>
      </c>
      <c r="E32" s="8"/>
      <c r="F32" s="8"/>
      <c r="G32" s="28"/>
    </row>
    <row r="33" spans="1:7" ht="95.25" customHeight="1" x14ac:dyDescent="0.25">
      <c r="A33" s="44" t="s">
        <v>116</v>
      </c>
      <c r="B33" s="29" t="s">
        <v>117</v>
      </c>
      <c r="C33" s="31" t="s">
        <v>300</v>
      </c>
      <c r="D33" s="46" t="s">
        <v>352</v>
      </c>
      <c r="E33" s="8"/>
      <c r="F33" s="8"/>
      <c r="G33" s="28"/>
    </row>
    <row r="34" spans="1:7" ht="80.25" customHeight="1" x14ac:dyDescent="0.25">
      <c r="A34" s="44" t="s">
        <v>119</v>
      </c>
      <c r="B34" s="29" t="s">
        <v>120</v>
      </c>
      <c r="C34" s="31" t="s">
        <v>301</v>
      </c>
      <c r="D34" s="46" t="s">
        <v>22</v>
      </c>
      <c r="E34" s="8"/>
      <c r="F34" s="8"/>
      <c r="G34" s="28"/>
    </row>
    <row r="35" spans="1:7" ht="51" x14ac:dyDescent="0.25">
      <c r="A35" s="44" t="s">
        <v>122</v>
      </c>
      <c r="B35" s="29" t="s">
        <v>123</v>
      </c>
      <c r="C35" s="31" t="s">
        <v>302</v>
      </c>
      <c r="D35" s="46" t="s">
        <v>22</v>
      </c>
      <c r="E35" s="8"/>
      <c r="F35" s="8"/>
      <c r="G35" s="28"/>
    </row>
    <row r="36" spans="1:7" ht="54.75" customHeight="1" x14ac:dyDescent="0.25">
      <c r="A36" s="44" t="s">
        <v>125</v>
      </c>
      <c r="B36" s="29" t="s">
        <v>126</v>
      </c>
      <c r="C36" s="31" t="s">
        <v>303</v>
      </c>
      <c r="D36" s="46" t="s">
        <v>22</v>
      </c>
      <c r="E36" s="8"/>
      <c r="F36" s="8"/>
      <c r="G36" s="28"/>
    </row>
    <row r="37" spans="1:7" ht="63.75" x14ac:dyDescent="0.25">
      <c r="A37" s="44" t="s">
        <v>128</v>
      </c>
      <c r="B37" s="29" t="s">
        <v>129</v>
      </c>
      <c r="C37" s="31" t="s">
        <v>304</v>
      </c>
      <c r="D37" s="46" t="s">
        <v>22</v>
      </c>
      <c r="E37" s="8"/>
      <c r="F37" s="8"/>
      <c r="G37" s="28"/>
    </row>
    <row r="38" spans="1:7" ht="69" customHeight="1" x14ac:dyDescent="0.25">
      <c r="A38" s="44" t="s">
        <v>131</v>
      </c>
      <c r="B38" s="29" t="s">
        <v>132</v>
      </c>
      <c r="C38" s="31" t="s">
        <v>305</v>
      </c>
      <c r="D38" s="46" t="s">
        <v>352</v>
      </c>
      <c r="E38" s="8"/>
      <c r="F38" s="8"/>
      <c r="G38" s="28"/>
    </row>
    <row r="39" spans="1:7" ht="119.25" customHeight="1" x14ac:dyDescent="0.25">
      <c r="A39" s="44" t="s">
        <v>134</v>
      </c>
      <c r="B39" s="29" t="s">
        <v>135</v>
      </c>
      <c r="C39" s="31" t="s">
        <v>306</v>
      </c>
      <c r="D39" s="46" t="s">
        <v>22</v>
      </c>
      <c r="E39" s="8"/>
      <c r="F39" s="8"/>
      <c r="G39" s="28"/>
    </row>
    <row r="40" spans="1:7" ht="102" x14ac:dyDescent="0.25">
      <c r="A40" s="44" t="s">
        <v>137</v>
      </c>
      <c r="B40" s="29" t="s">
        <v>138</v>
      </c>
      <c r="C40" s="31" t="s">
        <v>307</v>
      </c>
      <c r="D40" s="46" t="s">
        <v>23</v>
      </c>
      <c r="E40" s="8"/>
      <c r="F40" s="8"/>
      <c r="G40" s="28"/>
    </row>
    <row r="41" spans="1:7" ht="93.75" customHeight="1" x14ac:dyDescent="0.25">
      <c r="A41" s="44" t="s">
        <v>140</v>
      </c>
      <c r="B41" s="29" t="s">
        <v>141</v>
      </c>
      <c r="C41" s="32" t="s">
        <v>308</v>
      </c>
      <c r="D41" s="46" t="s">
        <v>354</v>
      </c>
      <c r="E41" s="8"/>
      <c r="F41" s="8"/>
      <c r="G41" s="28"/>
    </row>
    <row r="42" spans="1:7" ht="169.5" customHeight="1" x14ac:dyDescent="0.25">
      <c r="A42" s="44" t="s">
        <v>143</v>
      </c>
      <c r="B42" s="29" t="s">
        <v>144</v>
      </c>
      <c r="C42" s="31" t="s">
        <v>360</v>
      </c>
      <c r="D42" s="46" t="s">
        <v>22</v>
      </c>
      <c r="E42" s="8"/>
      <c r="F42" s="8"/>
      <c r="G42" s="28"/>
    </row>
    <row r="43" spans="1:7" ht="66.75" customHeight="1" x14ac:dyDescent="0.25">
      <c r="A43" s="44" t="s">
        <v>146</v>
      </c>
      <c r="B43" s="29" t="s">
        <v>147</v>
      </c>
      <c r="C43" s="31" t="s">
        <v>361</v>
      </c>
      <c r="D43" s="46" t="s">
        <v>353</v>
      </c>
      <c r="E43" s="8"/>
      <c r="F43" s="8"/>
      <c r="G43" s="28"/>
    </row>
    <row r="44" spans="1:7" ht="76.5" x14ac:dyDescent="0.25">
      <c r="A44" s="44" t="s">
        <v>149</v>
      </c>
      <c r="B44" s="29" t="s">
        <v>151</v>
      </c>
      <c r="C44" s="32" t="s">
        <v>309</v>
      </c>
      <c r="D44" s="46" t="s">
        <v>354</v>
      </c>
      <c r="E44" s="8"/>
      <c r="F44" s="8"/>
      <c r="G44" s="28"/>
    </row>
    <row r="45" spans="1:7" ht="79.5" customHeight="1" x14ac:dyDescent="0.25">
      <c r="A45" s="44" t="s">
        <v>153</v>
      </c>
      <c r="B45" s="29" t="s">
        <v>154</v>
      </c>
      <c r="C45" s="31" t="s">
        <v>310</v>
      </c>
      <c r="D45" s="46" t="s">
        <v>355</v>
      </c>
      <c r="E45" s="8"/>
      <c r="F45" s="8"/>
      <c r="G45" s="28"/>
    </row>
    <row r="46" spans="1:7" ht="94.5" customHeight="1" x14ac:dyDescent="0.25">
      <c r="A46" s="44" t="s">
        <v>156</v>
      </c>
      <c r="B46" s="29" t="s">
        <v>157</v>
      </c>
      <c r="C46" s="31" t="s">
        <v>311</v>
      </c>
      <c r="D46" s="46" t="s">
        <v>22</v>
      </c>
      <c r="E46" s="8"/>
      <c r="F46" s="8"/>
      <c r="G46" s="28"/>
    </row>
    <row r="47" spans="1:7" ht="145.5" customHeight="1" x14ac:dyDescent="0.25">
      <c r="A47" s="44" t="s">
        <v>159</v>
      </c>
      <c r="B47" s="29" t="s">
        <v>160</v>
      </c>
      <c r="C47" s="33" t="s">
        <v>312</v>
      </c>
      <c r="D47" s="46" t="s">
        <v>22</v>
      </c>
      <c r="E47" s="8"/>
      <c r="F47" s="8"/>
      <c r="G47" s="28"/>
    </row>
    <row r="48" spans="1:7" ht="38.25" x14ac:dyDescent="0.25">
      <c r="A48" s="44" t="s">
        <v>162</v>
      </c>
      <c r="B48" s="29" t="s">
        <v>163</v>
      </c>
      <c r="C48" s="31" t="s">
        <v>313</v>
      </c>
      <c r="D48" s="46" t="s">
        <v>354</v>
      </c>
      <c r="E48" s="8"/>
      <c r="F48" s="8"/>
      <c r="G48" s="28"/>
    </row>
    <row r="49" spans="1:7" ht="93.75" customHeight="1" x14ac:dyDescent="0.25">
      <c r="A49" s="44" t="s">
        <v>166</v>
      </c>
      <c r="B49" s="29" t="s">
        <v>167</v>
      </c>
      <c r="C49" s="31" t="s">
        <v>314</v>
      </c>
      <c r="D49" s="46" t="s">
        <v>22</v>
      </c>
      <c r="E49" s="8"/>
      <c r="F49" s="8"/>
      <c r="G49" s="28"/>
    </row>
    <row r="50" spans="1:7" ht="94.5" customHeight="1" x14ac:dyDescent="0.25">
      <c r="A50" s="44" t="s">
        <v>169</v>
      </c>
      <c r="B50" s="29" t="s">
        <v>170</v>
      </c>
      <c r="C50" s="32" t="s">
        <v>315</v>
      </c>
      <c r="D50" s="46" t="s">
        <v>22</v>
      </c>
      <c r="E50" s="8"/>
      <c r="F50" s="8"/>
      <c r="G50" s="28"/>
    </row>
    <row r="51" spans="1:7" ht="93" customHeight="1" x14ac:dyDescent="0.25">
      <c r="A51" s="44" t="s">
        <v>172</v>
      </c>
      <c r="B51" s="29" t="s">
        <v>173</v>
      </c>
      <c r="C51" s="31" t="s">
        <v>316</v>
      </c>
      <c r="D51" s="46" t="s">
        <v>353</v>
      </c>
      <c r="E51" s="8"/>
      <c r="F51" s="8"/>
      <c r="G51" s="28"/>
    </row>
    <row r="52" spans="1:7" ht="107.25" customHeight="1" x14ac:dyDescent="0.25">
      <c r="A52" s="44" t="s">
        <v>175</v>
      </c>
      <c r="B52" s="29" t="s">
        <v>176</v>
      </c>
      <c r="C52" s="32" t="s">
        <v>317</v>
      </c>
      <c r="D52" s="46" t="s">
        <v>18</v>
      </c>
      <c r="E52" s="8"/>
      <c r="F52" s="8"/>
      <c r="G52" s="28"/>
    </row>
    <row r="53" spans="1:7" ht="77.25" customHeight="1" x14ac:dyDescent="0.25">
      <c r="A53" s="44" t="s">
        <v>178</v>
      </c>
      <c r="B53" s="29" t="s">
        <v>179</v>
      </c>
      <c r="C53" s="31" t="s">
        <v>318</v>
      </c>
      <c r="D53" s="46" t="s">
        <v>22</v>
      </c>
      <c r="E53" s="8"/>
      <c r="F53" s="8"/>
      <c r="G53" s="28"/>
    </row>
    <row r="54" spans="1:7" ht="76.5" x14ac:dyDescent="0.25">
      <c r="A54" s="44" t="s">
        <v>181</v>
      </c>
      <c r="B54" s="29" t="s">
        <v>182</v>
      </c>
      <c r="C54" s="31" t="s">
        <v>319</v>
      </c>
      <c r="D54" s="46" t="s">
        <v>353</v>
      </c>
      <c r="E54" s="8"/>
      <c r="F54" s="8"/>
      <c r="G54" s="28"/>
    </row>
    <row r="55" spans="1:7" ht="108" customHeight="1" x14ac:dyDescent="0.25">
      <c r="A55" s="44" t="s">
        <v>184</v>
      </c>
      <c r="B55" s="29" t="s">
        <v>185</v>
      </c>
      <c r="C55" s="31" t="s">
        <v>320</v>
      </c>
      <c r="D55" s="46" t="s">
        <v>22</v>
      </c>
      <c r="E55" s="8"/>
      <c r="F55" s="8"/>
      <c r="G55" s="28"/>
    </row>
    <row r="56" spans="1:7" ht="38.25" x14ac:dyDescent="0.25">
      <c r="A56" s="44" t="s">
        <v>187</v>
      </c>
      <c r="B56" s="29" t="s">
        <v>188</v>
      </c>
      <c r="C56" s="31" t="s">
        <v>321</v>
      </c>
      <c r="D56" s="46" t="s">
        <v>22</v>
      </c>
      <c r="E56" s="8"/>
      <c r="F56" s="8"/>
      <c r="G56" s="28"/>
    </row>
    <row r="57" spans="1:7" ht="76.5" x14ac:dyDescent="0.25">
      <c r="A57" s="44" t="s">
        <v>190</v>
      </c>
      <c r="B57" s="29" t="s">
        <v>192</v>
      </c>
      <c r="C57" s="31" t="s">
        <v>322</v>
      </c>
      <c r="D57" s="46" t="s">
        <v>352</v>
      </c>
      <c r="E57" s="8"/>
      <c r="F57" s="8"/>
      <c r="G57" s="28"/>
    </row>
    <row r="58" spans="1:7" ht="38.25" x14ac:dyDescent="0.25">
      <c r="A58" s="44" t="s">
        <v>194</v>
      </c>
      <c r="B58" s="29" t="s">
        <v>195</v>
      </c>
      <c r="C58" s="32" t="s">
        <v>323</v>
      </c>
      <c r="D58" s="46" t="s">
        <v>22</v>
      </c>
      <c r="E58" s="8"/>
      <c r="F58" s="8"/>
      <c r="G58" s="28"/>
    </row>
    <row r="59" spans="1:7" ht="38.25" x14ac:dyDescent="0.25">
      <c r="A59" s="44" t="s">
        <v>197</v>
      </c>
      <c r="B59" s="29" t="s">
        <v>198</v>
      </c>
      <c r="C59" s="31" t="s">
        <v>324</v>
      </c>
      <c r="D59" s="46" t="s">
        <v>19</v>
      </c>
      <c r="E59" s="8"/>
      <c r="F59" s="8"/>
      <c r="G59" s="28"/>
    </row>
    <row r="60" spans="1:7" ht="63.75" x14ac:dyDescent="0.25">
      <c r="A60" s="44" t="s">
        <v>200</v>
      </c>
      <c r="B60" s="29" t="s">
        <v>325</v>
      </c>
      <c r="C60" s="31" t="s">
        <v>326</v>
      </c>
      <c r="D60" s="46" t="s">
        <v>17</v>
      </c>
      <c r="E60" s="8"/>
      <c r="F60" s="8"/>
      <c r="G60" s="28"/>
    </row>
    <row r="61" spans="1:7" ht="120" customHeight="1" x14ac:dyDescent="0.25">
      <c r="A61" s="44" t="s">
        <v>203</v>
      </c>
      <c r="B61" s="29" t="s">
        <v>328</v>
      </c>
      <c r="C61" s="31" t="s">
        <v>327</v>
      </c>
      <c r="D61" s="46" t="s">
        <v>22</v>
      </c>
      <c r="E61" s="8"/>
      <c r="F61" s="8"/>
      <c r="G61" s="28"/>
    </row>
    <row r="62" spans="1:7" ht="76.5" x14ac:dyDescent="0.25">
      <c r="A62" s="44" t="s">
        <v>206</v>
      </c>
      <c r="B62" s="29" t="s">
        <v>207</v>
      </c>
      <c r="C62" s="31" t="s">
        <v>329</v>
      </c>
      <c r="D62" s="46" t="s">
        <v>354</v>
      </c>
      <c r="E62" s="8"/>
      <c r="F62" s="8"/>
      <c r="G62" s="28"/>
    </row>
    <row r="63" spans="1:7" ht="134.25" customHeight="1" x14ac:dyDescent="0.25">
      <c r="A63" s="44" t="s">
        <v>209</v>
      </c>
      <c r="B63" s="29" t="s">
        <v>330</v>
      </c>
      <c r="C63" s="32" t="s">
        <v>331</v>
      </c>
      <c r="D63" s="46" t="s">
        <v>22</v>
      </c>
      <c r="E63" s="8"/>
      <c r="F63" s="8"/>
      <c r="G63" s="28"/>
    </row>
    <row r="64" spans="1:7" ht="107.25" customHeight="1" x14ac:dyDescent="0.25">
      <c r="A64" s="44" t="s">
        <v>212</v>
      </c>
      <c r="B64" s="29" t="s">
        <v>213</v>
      </c>
      <c r="C64" s="31" t="s">
        <v>332</v>
      </c>
      <c r="D64" s="46" t="s">
        <v>22</v>
      </c>
      <c r="E64" s="8"/>
      <c r="F64" s="8"/>
      <c r="G64" s="28"/>
    </row>
    <row r="65" spans="1:7" ht="89.25" x14ac:dyDescent="0.25">
      <c r="A65" s="44" t="s">
        <v>215</v>
      </c>
      <c r="B65" s="29" t="s">
        <v>216</v>
      </c>
      <c r="C65" s="31" t="s">
        <v>333</v>
      </c>
      <c r="D65" s="46" t="s">
        <v>351</v>
      </c>
      <c r="E65" s="8"/>
      <c r="F65" s="8"/>
      <c r="G65" s="28"/>
    </row>
    <row r="66" spans="1:7" ht="94.5" customHeight="1" x14ac:dyDescent="0.25">
      <c r="A66" s="44" t="s">
        <v>219</v>
      </c>
      <c r="B66" s="29" t="s">
        <v>220</v>
      </c>
      <c r="C66" s="31" t="s">
        <v>334</v>
      </c>
      <c r="D66" s="46" t="s">
        <v>19</v>
      </c>
      <c r="E66" s="8"/>
      <c r="F66" s="8"/>
      <c r="G66" s="28"/>
    </row>
    <row r="67" spans="1:7" ht="89.25" x14ac:dyDescent="0.25">
      <c r="A67" s="44" t="s">
        <v>222</v>
      </c>
      <c r="B67" s="29" t="s">
        <v>223</v>
      </c>
      <c r="C67" s="31" t="s">
        <v>335</v>
      </c>
      <c r="D67" s="46" t="s">
        <v>18</v>
      </c>
      <c r="E67" s="8"/>
      <c r="F67" s="8"/>
      <c r="G67" s="28"/>
    </row>
    <row r="68" spans="1:7" ht="76.5" x14ac:dyDescent="0.25">
      <c r="A68" s="44" t="s">
        <v>225</v>
      </c>
      <c r="B68" s="29" t="s">
        <v>226</v>
      </c>
      <c r="C68" s="31" t="s">
        <v>336</v>
      </c>
      <c r="D68" s="46" t="s">
        <v>23</v>
      </c>
      <c r="E68" s="8"/>
      <c r="F68" s="8"/>
      <c r="G68" s="28"/>
    </row>
    <row r="69" spans="1:7" ht="56.25" customHeight="1" x14ac:dyDescent="0.25">
      <c r="A69" s="44" t="s">
        <v>228</v>
      </c>
      <c r="B69" s="29" t="s">
        <v>229</v>
      </c>
      <c r="C69" s="31" t="s">
        <v>337</v>
      </c>
      <c r="D69" s="46" t="s">
        <v>351</v>
      </c>
      <c r="E69" s="8"/>
      <c r="F69" s="8"/>
      <c r="G69" s="28"/>
    </row>
    <row r="70" spans="1:7" ht="76.5" x14ac:dyDescent="0.25">
      <c r="A70" s="44" t="s">
        <v>231</v>
      </c>
      <c r="B70" s="29" t="s">
        <v>232</v>
      </c>
      <c r="C70" s="31" t="s">
        <v>338</v>
      </c>
      <c r="D70" s="46" t="s">
        <v>355</v>
      </c>
      <c r="E70" s="8"/>
      <c r="F70" s="8"/>
      <c r="G70" s="28"/>
    </row>
    <row r="71" spans="1:7" ht="94.5" customHeight="1" x14ac:dyDescent="0.25">
      <c r="A71" s="44" t="s">
        <v>234</v>
      </c>
      <c r="B71" s="29" t="s">
        <v>235</v>
      </c>
      <c r="C71" s="30" t="s">
        <v>339</v>
      </c>
      <c r="D71" s="46" t="s">
        <v>356</v>
      </c>
      <c r="E71" s="8"/>
      <c r="F71" s="8"/>
      <c r="G71" s="28"/>
    </row>
    <row r="72" spans="1:7" ht="56.25" customHeight="1" x14ac:dyDescent="0.25">
      <c r="A72" s="44" t="s">
        <v>238</v>
      </c>
      <c r="B72" s="29" t="s">
        <v>239</v>
      </c>
      <c r="C72" s="31" t="s">
        <v>340</v>
      </c>
      <c r="D72" s="46" t="s">
        <v>22</v>
      </c>
      <c r="E72" s="8"/>
      <c r="F72" s="8"/>
      <c r="G72" s="28"/>
    </row>
    <row r="73" spans="1:7" ht="67.5" customHeight="1" x14ac:dyDescent="0.25">
      <c r="A73" s="44" t="s">
        <v>241</v>
      </c>
      <c r="B73" s="29" t="s">
        <v>243</v>
      </c>
      <c r="C73" s="31" t="s">
        <v>341</v>
      </c>
      <c r="D73" s="46" t="s">
        <v>352</v>
      </c>
      <c r="E73" s="8"/>
      <c r="F73" s="8"/>
      <c r="G73" s="28"/>
    </row>
    <row r="74" spans="1:7" ht="186" customHeight="1" x14ac:dyDescent="0.25">
      <c r="A74" s="44" t="s">
        <v>245</v>
      </c>
      <c r="B74" s="29" t="s">
        <v>343</v>
      </c>
      <c r="C74" s="31" t="s">
        <v>342</v>
      </c>
      <c r="D74" s="46" t="s">
        <v>353</v>
      </c>
      <c r="E74" s="8"/>
      <c r="F74" s="8"/>
      <c r="G74" s="28"/>
    </row>
    <row r="75" spans="1:7" ht="105" customHeight="1" x14ac:dyDescent="0.25">
      <c r="A75" s="44" t="s">
        <v>248</v>
      </c>
      <c r="B75" s="29" t="s">
        <v>249</v>
      </c>
      <c r="C75" s="31" t="s">
        <v>344</v>
      </c>
      <c r="D75" s="46" t="s">
        <v>352</v>
      </c>
      <c r="E75" s="8"/>
      <c r="F75" s="8"/>
      <c r="G75" s="28"/>
    </row>
    <row r="76" spans="1:7" ht="107.25" customHeight="1" x14ac:dyDescent="0.25">
      <c r="A76" s="44" t="s">
        <v>251</v>
      </c>
      <c r="B76" s="29" t="s">
        <v>252</v>
      </c>
      <c r="C76" s="31" t="s">
        <v>345</v>
      </c>
      <c r="D76" s="46" t="s">
        <v>18</v>
      </c>
      <c r="E76" s="8"/>
      <c r="F76" s="8"/>
      <c r="G76" s="28"/>
    </row>
    <row r="77" spans="1:7" ht="55.5" customHeight="1" x14ac:dyDescent="0.25">
      <c r="A77" s="44" t="s">
        <v>254</v>
      </c>
      <c r="B77" s="29" t="s">
        <v>346</v>
      </c>
      <c r="C77" s="31" t="s">
        <v>347</v>
      </c>
      <c r="D77" s="46" t="s">
        <v>18</v>
      </c>
      <c r="E77" s="8"/>
      <c r="F77" s="8"/>
      <c r="G77" s="28"/>
    </row>
    <row r="78" spans="1:7" ht="63.75" x14ac:dyDescent="0.25">
      <c r="A78" s="44" t="s">
        <v>257</v>
      </c>
      <c r="B78" s="29" t="s">
        <v>258</v>
      </c>
      <c r="C78" s="31" t="s">
        <v>348</v>
      </c>
      <c r="D78" s="46" t="s">
        <v>22</v>
      </c>
      <c r="E78" s="8"/>
      <c r="F78" s="8"/>
      <c r="G78" s="28"/>
    </row>
    <row r="79" spans="1:7" ht="55.5" customHeight="1" thickBot="1" x14ac:dyDescent="0.3">
      <c r="A79" s="47" t="s">
        <v>260</v>
      </c>
      <c r="B79" s="48" t="s">
        <v>261</v>
      </c>
      <c r="C79" s="49" t="s">
        <v>349</v>
      </c>
      <c r="D79" s="50" t="s">
        <v>22</v>
      </c>
      <c r="E79" s="8"/>
      <c r="F79" s="8"/>
      <c r="G79" s="28"/>
    </row>
  </sheetData>
  <mergeCells count="1">
    <mergeCell ref="A1:D2"/>
  </mergeCells>
  <pageMargins left="0.39370078740157483" right="0.39370078740157483" top="0.39370078740157483" bottom="0.59055118110236227" header="0.51181102362204722" footer="0.51181102362204722"/>
  <pageSetup paperSize="9" scale="83" fitToHeight="0" orientation="landscape" horizontalDpi="4294967293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příloha č.1 projekty OW</vt:lpstr>
      <vt:lpstr>příloha č.2 projekty OW</vt:lpstr>
      <vt:lpstr>příloha č.3 projekty OW</vt:lpstr>
      <vt:lpstr>'příloha č.1 projekty OW'!Názvy_tisku</vt:lpstr>
      <vt:lpstr>'příloha č.2 projekty OW'!Názvy_tisku</vt:lpstr>
      <vt:lpstr>'příloha č.3 projekty OW'!Názvy_tisku</vt:lpstr>
      <vt:lpstr>'příloha č.1 projekty OW'!Oblast_tisku</vt:lpstr>
      <vt:lpstr>'příloha č.3 projekty OW'!Oblast_tisku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2024-01-30T09:58:56Z</dcterms:modified>
</cp:coreProperties>
</file>