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Oddeleni hodnoceni VO\_Skalovani H18\"/>
    </mc:Choice>
  </mc:AlternateContent>
  <bookViews>
    <workbookView xWindow="0" yWindow="0" windowWidth="28800" windowHeight="12300"/>
  </bookViews>
  <sheets>
    <sheet name="Rezorty" sheetId="1" r:id="rId1"/>
    <sheet name="List2" sheetId="2" r:id="rId2"/>
  </sheets>
  <definedNames>
    <definedName name="_xlnm.Print_Titles" localSheetId="0">Rezorty!$2:$3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1" i="1" s="1"/>
  <c r="A42" i="1" s="1"/>
  <c r="A43" i="1" s="1"/>
  <c r="A40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9" i="1" s="1"/>
  <c r="A60" i="1" s="1"/>
  <c r="A61" i="1" s="1"/>
  <c r="A62" i="1" s="1"/>
  <c r="A63" i="1" s="1"/>
  <c r="A64" i="1" s="1"/>
  <c r="A66" i="1" s="1"/>
  <c r="A67" i="1" s="1"/>
  <c r="A72" i="1" s="1"/>
  <c r="A65" i="1" s="1"/>
  <c r="A74" i="1" l="1"/>
  <c r="A68" i="1" s="1"/>
  <c r="A70" i="1" s="1"/>
  <c r="A71" i="1" s="1"/>
  <c r="A73" i="1" s="1"/>
  <c r="A75" i="1" s="1"/>
  <c r="A76" i="1" s="1"/>
  <c r="A77" i="1" s="1"/>
  <c r="A78" i="1" s="1"/>
  <c r="A79" i="1" s="1"/>
  <c r="A80" i="1" s="1"/>
  <c r="A83" i="1" s="1"/>
  <c r="A85" i="1" s="1"/>
  <c r="A88" i="1" s="1"/>
  <c r="A89" i="1" s="1"/>
  <c r="A81" i="1" s="1"/>
  <c r="A90" i="1" s="1"/>
  <c r="A82" i="1" s="1"/>
  <c r="A91" i="1" s="1"/>
  <c r="A92" i="1" s="1"/>
  <c r="A93" i="1" s="1"/>
  <c r="A94" i="1" s="1"/>
  <c r="A95" i="1" s="1"/>
  <c r="A96" i="1" s="1"/>
  <c r="A84" i="1" s="1"/>
  <c r="A97" i="1" s="1"/>
  <c r="A86" i="1" s="1"/>
  <c r="A87" i="1" s="1"/>
  <c r="A98" i="1" s="1"/>
  <c r="A99" i="1" s="1"/>
  <c r="A100" i="1" s="1"/>
  <c r="A101" i="1" s="1"/>
  <c r="A102" i="1" s="1"/>
  <c r="A103" i="1" s="1"/>
</calcChain>
</file>

<file path=xl/comments1.xml><?xml version="1.0" encoding="utf-8"?>
<comments xmlns="http://schemas.openxmlformats.org/spreadsheetml/2006/main">
  <authors>
    <author>Červínka Josef</author>
  </authors>
  <commentList>
    <comment ref="C56" authorId="0" shapeId="0">
      <text>
        <r>
          <rPr>
            <sz val="9"/>
            <color indexed="81"/>
            <rFont val="Tahoma"/>
            <family val="2"/>
            <charset val="238"/>
          </rPr>
          <t>dodány 2 výsledky bez specifikace které pravoviště je vytvořilo, uvedeno pouze MV
IČ 7064</t>
        </r>
      </text>
    </comment>
  </commentList>
</comments>
</file>

<file path=xl/sharedStrings.xml><?xml version="1.0" encoding="utf-8"?>
<sst xmlns="http://schemas.openxmlformats.org/spreadsheetml/2006/main" count="308" uniqueCount="135">
  <si>
    <t>Poskytovatel</t>
  </si>
  <si>
    <t>Název výzkumné organizace</t>
  </si>
  <si>
    <t>IND REZ 2. rok</t>
  </si>
  <si>
    <t>MD</t>
  </si>
  <si>
    <t>Centrum dopravního výzkumu, v.v.i.</t>
  </si>
  <si>
    <t>MK</t>
  </si>
  <si>
    <t>Národní muzeum</t>
  </si>
  <si>
    <t>Národní památkový ústav</t>
  </si>
  <si>
    <t>Národní knihovna České republiky</t>
  </si>
  <si>
    <t>Moravská zemská knihovna v Brně</t>
  </si>
  <si>
    <t>Moravské zemské muzeum</t>
  </si>
  <si>
    <t>Muzeum skla a bižuterie v Jablonci nad Nisou</t>
  </si>
  <si>
    <t>Muzeum umění Olomouc</t>
  </si>
  <si>
    <t>Národní filmový archiv</t>
  </si>
  <si>
    <t>Národní galerie v Praze</t>
  </si>
  <si>
    <t>Památník národního písemnictví</t>
  </si>
  <si>
    <t>Slezské zemské muzeum</t>
  </si>
  <si>
    <t>Uměleckoprůmyslové muzeum v Praze</t>
  </si>
  <si>
    <t>Valašské muzeum v přírodě v Rožnově pod Radhoštěm</t>
  </si>
  <si>
    <t>Institut umění - Divadelní ústav</t>
  </si>
  <si>
    <t>Moravská galerie v Brně</t>
  </si>
  <si>
    <t>Národní technické muzeum</t>
  </si>
  <si>
    <t>Technické muzeum v Brně</t>
  </si>
  <si>
    <t>Husitské muzeum v Táboře</t>
  </si>
  <si>
    <t>Národní informační a poradenské středisko pro kulturu</t>
  </si>
  <si>
    <t>Národní ústav lidové kultury</t>
  </si>
  <si>
    <t>MO</t>
  </si>
  <si>
    <t>CASRI - vědecké a servisní pracoviště tělesné výchovy, p.o.</t>
  </si>
  <si>
    <t>Ústřední vojenská nemocnice - Vojenská fakultní nemocnice Praha</t>
  </si>
  <si>
    <t>Ministerstvo obrany / Vojenský veterinární ústav Hlučín</t>
  </si>
  <si>
    <t>Ministerstvo obrany / Vojenský zdravotní ústav Praha</t>
  </si>
  <si>
    <t>Vojenský výzkumný ústav, s. p.</t>
  </si>
  <si>
    <t>MPO</t>
  </si>
  <si>
    <t>COMTES FHT a.s.</t>
  </si>
  <si>
    <t>SVÚM a.s.</t>
  </si>
  <si>
    <t>VÚTS, a.s.</t>
  </si>
  <si>
    <t>Centrum organické chemie s.r.o.</t>
  </si>
  <si>
    <t>Český metrologický institut</t>
  </si>
  <si>
    <t>MemBrain s.r.o.</t>
  </si>
  <si>
    <t>Unipetrol výzkumně vzdělávací centrum, a.s.</t>
  </si>
  <si>
    <t>Výzkumný a zkušební letecký ústav, a.s.</t>
  </si>
  <si>
    <t>Výzkumný a zkušební ústav Plzeň s.r.o.</t>
  </si>
  <si>
    <t>Výzkumný ústav stavebních hmot,a.s.</t>
  </si>
  <si>
    <t>Centrum výzkumu Řež s.r.o.</t>
  </si>
  <si>
    <t>MATERIÁLOVÝ A METALURGICKÝ VÝZKUM s.r.o.</t>
  </si>
  <si>
    <t>SVÚOM s.r.o.</t>
  </si>
  <si>
    <t>CENTRUM HYDRAULICKÉHO VÝZKUMU spol. s r.o.</t>
  </si>
  <si>
    <t>MPSV</t>
  </si>
  <si>
    <t>Výzkumný ústav bezpečnosti práce, v.v.i.</t>
  </si>
  <si>
    <t>Výzkumný ústav práce a sociálních věcí, v.v.i.</t>
  </si>
  <si>
    <t>MŠMT</t>
  </si>
  <si>
    <t>CESNET, zájmové sdružení právnických osob</t>
  </si>
  <si>
    <t>ENKI, o.p.s.</t>
  </si>
  <si>
    <t>Výzkumný ústav geodetický, topografický a kartografický, v.v.i.</t>
  </si>
  <si>
    <t>Technologické centrum Akademie věd České republiky</t>
  </si>
  <si>
    <t>Centrum pro studium vysokého školství, v.v.i.</t>
  </si>
  <si>
    <t>MV</t>
  </si>
  <si>
    <t>Ministerstvo vnitra / Policie ČR Kriminalistický ústav Praha</t>
  </si>
  <si>
    <t>Státní ústav radiační ochrany, v.v.i.</t>
  </si>
  <si>
    <t>Státní ústav jaderné, chemické a biologické ochrany, v.v.i.</t>
  </si>
  <si>
    <t>Institut pro kriminologii a sociální prevenci</t>
  </si>
  <si>
    <t>Ministerstvo vnitra / Generální ředitelství HZS - Institut ochrany obyvatelstva</t>
  </si>
  <si>
    <t>Ministerstvo vnitra / Generální ředitelství HZS - Technický ústav požární ochrany</t>
  </si>
  <si>
    <t>Národní archiv</t>
  </si>
  <si>
    <t>Státní oblastní archiv v Praze</t>
  </si>
  <si>
    <t>MZd</t>
  </si>
  <si>
    <t>Endokrinologický ústav</t>
  </si>
  <si>
    <t>Fakultní nemocnice Brno</t>
  </si>
  <si>
    <t>Fakultní nemocnice u sv. Anny v Brně</t>
  </si>
  <si>
    <t>Fakultní nemocnice v Motole</t>
  </si>
  <si>
    <t>Institut klinické a experimentální medicíny</t>
  </si>
  <si>
    <t>Masarykův onkologický ústav</t>
  </si>
  <si>
    <t>Národní ústav duševního zdraví</t>
  </si>
  <si>
    <t>Revmatologický ústav</t>
  </si>
  <si>
    <t>Ústav hematologie a krevní transfuze</t>
  </si>
  <si>
    <t>Fakultní nemocnice Ostrava</t>
  </si>
  <si>
    <t>Nemocnice Na Homolce</t>
  </si>
  <si>
    <t>Thomayerova nemocnice</t>
  </si>
  <si>
    <t>Všeobecná fakultní nemocnice v Praze</t>
  </si>
  <si>
    <t>Fakultní nemocnice Hradec Králové</t>
  </si>
  <si>
    <t>Fakultní nemocnice Královské Vinohrady</t>
  </si>
  <si>
    <t>Státní zdravotní ústav</t>
  </si>
  <si>
    <t>Fakultní nemocnice Olomouc</t>
  </si>
  <si>
    <t>Fakultní nemocnice Plzeň</t>
  </si>
  <si>
    <t>Nemocnice Na Bulovce</t>
  </si>
  <si>
    <t>MZe</t>
  </si>
  <si>
    <t>Výzkumný ústav rostlinné výroby, v.v.i.</t>
  </si>
  <si>
    <t>Výzkumný ústav veterinárního lékařství, v.v.i.</t>
  </si>
  <si>
    <t>Výzkumný ústav živočišné výroby, v.v.i.</t>
  </si>
  <si>
    <t>Výzkumný ústav lesního hospodářství a myslivosti, v.v.i.</t>
  </si>
  <si>
    <t>Výzkumný ústav mlékárenský s.r.o.</t>
  </si>
  <si>
    <t>Výzkumný ústav pivovarský a sladařský, a.s.</t>
  </si>
  <si>
    <t>Agritec Plant Research s.r.o.</t>
  </si>
  <si>
    <t>Agrotest fyto, s.r.o.</t>
  </si>
  <si>
    <t>Agrovýzkum Rapotín s.r.o.</t>
  </si>
  <si>
    <t>Chmelařský institut s.r.o.</t>
  </si>
  <si>
    <t>Národní zemědělské muzeum Praha</t>
  </si>
  <si>
    <t>OSEVA vývoj a výzkum s.r.o.</t>
  </si>
  <si>
    <t>Ústav zemědělské ekonomiky a informací</t>
  </si>
  <si>
    <t>Výzkumné centrum SELTON, s.r.o.</t>
  </si>
  <si>
    <t>VÝZKUMNÝ A ŠLECHTITELSKÝ ÚSTAV OVOCNÁŘSKÝ HOLOVOUSY s.r.o.</t>
  </si>
  <si>
    <t>Výzkumný ústav bramborářský Havlíčkův Brod, s.r.o.</t>
  </si>
  <si>
    <t>Výzkumný ústav meliorací a ochrany půdy, v.v.i.</t>
  </si>
  <si>
    <t>Výzkumný ústav potravinářský Praha, v.v.i.</t>
  </si>
  <si>
    <t>Výzkumný ústav zemědělské techniky, v.v.i.</t>
  </si>
  <si>
    <t>Zemědělský výzkum, spol. s r.o.</t>
  </si>
  <si>
    <t>MZV</t>
  </si>
  <si>
    <t>Ústav mezinárodních vztahů, v.v.i.</t>
  </si>
  <si>
    <t>MŽP</t>
  </si>
  <si>
    <t>Česká geologická služba</t>
  </si>
  <si>
    <t>Výzkumný ústav Silva Taroucy pro krajinu a okrasné zahradnictví, v. v. i.</t>
  </si>
  <si>
    <t>Výzkumný ústav vodohospodářský T. G. Masaryka, veřejná výzkumná instituce</t>
  </si>
  <si>
    <t>CENIA, česká informační agentura životního prostředí</t>
  </si>
  <si>
    <t xml:space="preserve">Český hydrometeorologický ústav </t>
  </si>
  <si>
    <r>
      <t>A'</t>
    </r>
    <r>
      <rPr>
        <vertAlign val="subscript"/>
        <sz val="11"/>
        <rFont val="Calibri"/>
        <family val="2"/>
        <charset val="238"/>
        <scheme val="minor"/>
      </rPr>
      <t>REZ</t>
    </r>
  </si>
  <si>
    <r>
      <t>B'</t>
    </r>
    <r>
      <rPr>
        <vertAlign val="subscript"/>
        <sz val="11"/>
        <rFont val="Calibri"/>
        <family val="2"/>
        <charset val="238"/>
        <scheme val="minor"/>
      </rPr>
      <t>REZ</t>
    </r>
  </si>
  <si>
    <r>
      <t>B'+</t>
    </r>
    <r>
      <rPr>
        <vertAlign val="subscript"/>
        <sz val="11"/>
        <rFont val="Calibri"/>
        <family val="2"/>
        <charset val="238"/>
        <scheme val="minor"/>
      </rPr>
      <t>REZ</t>
    </r>
  </si>
  <si>
    <r>
      <t>C'</t>
    </r>
    <r>
      <rPr>
        <vertAlign val="subscript"/>
        <sz val="11"/>
        <rFont val="Calibri"/>
        <family val="2"/>
        <charset val="238"/>
        <scheme val="minor"/>
      </rPr>
      <t>REZ</t>
    </r>
  </si>
  <si>
    <r>
      <t>D'</t>
    </r>
    <r>
      <rPr>
        <vertAlign val="subscript"/>
        <sz val="11"/>
        <rFont val="Calibri"/>
        <family val="2"/>
        <charset val="238"/>
        <scheme val="minor"/>
      </rPr>
      <t>REZ</t>
    </r>
  </si>
  <si>
    <r>
      <t>N/A</t>
    </r>
    <r>
      <rPr>
        <vertAlign val="subscript"/>
        <sz val="11"/>
        <rFont val="Calibri"/>
        <family val="2"/>
        <charset val="238"/>
        <scheme val="minor"/>
      </rPr>
      <t>REZ</t>
    </r>
  </si>
  <si>
    <r>
      <t>C'+</t>
    </r>
    <r>
      <rPr>
        <vertAlign val="subscript"/>
        <sz val="11"/>
        <rFont val="Calibri"/>
        <family val="2"/>
        <charset val="238"/>
        <scheme val="minor"/>
      </rPr>
      <t>REZ</t>
    </r>
  </si>
  <si>
    <r>
      <t>C'-</t>
    </r>
    <r>
      <rPr>
        <vertAlign val="subscript"/>
        <sz val="11"/>
        <rFont val="Calibri"/>
        <family val="2"/>
        <charset val="238"/>
        <scheme val="minor"/>
      </rPr>
      <t>REZ</t>
    </r>
  </si>
  <si>
    <r>
      <t>B'-</t>
    </r>
    <r>
      <rPr>
        <vertAlign val="subscript"/>
        <sz val="11"/>
        <rFont val="Calibri"/>
        <family val="2"/>
        <charset val="238"/>
        <scheme val="minor"/>
      </rPr>
      <t>REZ</t>
    </r>
  </si>
  <si>
    <r>
      <t>A'-</t>
    </r>
    <r>
      <rPr>
        <vertAlign val="subscript"/>
        <sz val="11"/>
        <rFont val="Calibri"/>
        <family val="2"/>
        <charset val="238"/>
        <scheme val="minor"/>
      </rPr>
      <t>REZ</t>
    </r>
  </si>
  <si>
    <r>
      <t>C'</t>
    </r>
    <r>
      <rPr>
        <vertAlign val="subscript"/>
        <sz val="11"/>
        <rFont val="Calibri"/>
        <family val="2"/>
        <charset val="238"/>
        <scheme val="minor"/>
      </rPr>
      <t xml:space="preserve">REZ </t>
    </r>
  </si>
  <si>
    <r>
      <t>C'</t>
    </r>
    <r>
      <rPr>
        <vertAlign val="subscript"/>
        <sz val="11"/>
        <rFont val="Calibri"/>
        <family val="2"/>
        <charset val="238"/>
        <scheme val="minor"/>
      </rPr>
      <t>REZ</t>
    </r>
    <r>
      <rPr>
        <sz val="11"/>
        <rFont val="Calibri"/>
        <family val="2"/>
        <charset val="238"/>
        <scheme val="minor"/>
      </rPr>
      <t xml:space="preserve"> / D'</t>
    </r>
    <r>
      <rPr>
        <vertAlign val="subscript"/>
        <sz val="11"/>
        <rFont val="Calibri"/>
        <family val="2"/>
        <charset val="238"/>
        <scheme val="minor"/>
      </rPr>
      <t>REZ</t>
    </r>
  </si>
  <si>
    <r>
      <t>C'+</t>
    </r>
    <r>
      <rPr>
        <vertAlign val="subscript"/>
        <sz val="11"/>
        <rFont val="Calibri"/>
        <family val="2"/>
        <charset val="238"/>
        <scheme val="minor"/>
      </rPr>
      <t xml:space="preserve">REZ </t>
    </r>
  </si>
  <si>
    <t xml:space="preserve">SOUHRN INDIKATIVNÍHO ŠKÁLOVÁNÍ po 2 letech implementace M17+ </t>
  </si>
  <si>
    <t>Segment rezotní výzkumné organizace</t>
  </si>
  <si>
    <r>
      <t>A'</t>
    </r>
    <r>
      <rPr>
        <i/>
        <vertAlign val="subscript"/>
        <sz val="11"/>
        <rFont val="Calibri"/>
        <family val="2"/>
        <charset val="238"/>
        <scheme val="minor"/>
      </rPr>
      <t>REZ</t>
    </r>
  </si>
  <si>
    <r>
      <t>B'</t>
    </r>
    <r>
      <rPr>
        <i/>
        <vertAlign val="subscript"/>
        <sz val="11"/>
        <rFont val="Calibri"/>
        <family val="2"/>
        <charset val="238"/>
        <scheme val="minor"/>
      </rPr>
      <t>REZ</t>
    </r>
  </si>
  <si>
    <r>
      <t>C'</t>
    </r>
    <r>
      <rPr>
        <i/>
        <vertAlign val="subscript"/>
        <sz val="11"/>
        <rFont val="Calibri"/>
        <family val="2"/>
        <charset val="238"/>
        <scheme val="minor"/>
      </rPr>
      <t xml:space="preserve">REZ </t>
    </r>
  </si>
  <si>
    <r>
      <t>D'</t>
    </r>
    <r>
      <rPr>
        <i/>
        <vertAlign val="subscript"/>
        <sz val="11"/>
        <rFont val="Calibri"/>
        <family val="2"/>
        <charset val="238"/>
        <scheme val="minor"/>
      </rPr>
      <t>REZ</t>
    </r>
  </si>
  <si>
    <r>
      <rPr>
        <sz val="11"/>
        <color theme="1"/>
        <rFont val="Calibri"/>
        <family val="2"/>
        <charset val="238"/>
        <scheme val="minor"/>
      </rPr>
      <t>Pozn: Při pokračujícím jednání s MZd nebylo dosaženo shody, v souhrnu uvedená indikativní škála je proto kurzívou.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</si>
  <si>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r>
      <rPr>
        <sz val="11"/>
        <color theme="1"/>
        <rFont val="Calibri"/>
        <family val="2"/>
        <charset val="238"/>
        <scheme val="minor"/>
      </rPr>
      <t xml:space="preserve">(podrobněji o viz protokoly TRIPARTITY MZd), </t>
    </r>
    <r>
      <rPr>
        <i/>
        <sz val="11"/>
        <color theme="1"/>
        <rFont val="Calibri"/>
        <family val="2"/>
        <charset val="238"/>
        <scheme val="minor"/>
      </rPr>
      <t>upravila Miholová dne 2.4.2020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</si>
</sst>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vertAlign val="sub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vertAlign val="subscript"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wrapText="1"/>
    </xf>
    <xf numFmtId="0" fontId="0" fillId="7" borderId="4" xfId="0" applyFont="1" applyFill="1" applyBorder="1" applyAlignment="1">
      <alignment horizontal="center"/>
    </xf>
    <xf numFmtId="0" fontId="0" fillId="7" borderId="0" xfId="0" applyFill="1" applyBorder="1" applyAlignment="1">
      <alignment horizontal="left"/>
    </xf>
    <xf numFmtId="0" fontId="0" fillId="8" borderId="4" xfId="0" applyFont="1" applyFill="1" applyBorder="1" applyAlignment="1">
      <alignment horizontal="center"/>
    </xf>
    <xf numFmtId="0" fontId="0" fillId="8" borderId="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6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7" borderId="8" xfId="0" applyFont="1" applyFill="1" applyBorder="1" applyAlignment="1">
      <alignment horizontal="center"/>
    </xf>
    <xf numFmtId="0" fontId="0" fillId="7" borderId="5" xfId="0" applyFill="1" applyBorder="1" applyAlignment="1">
      <alignment horizontal="left"/>
    </xf>
    <xf numFmtId="0" fontId="0" fillId="5" borderId="0" xfId="0" applyFill="1" applyAlignment="1">
      <alignment horizontal="center" vertical="center"/>
    </xf>
    <xf numFmtId="0" fontId="0" fillId="8" borderId="5" xfId="0" applyFill="1" applyBorder="1" applyAlignment="1">
      <alignment horizontal="left"/>
    </xf>
    <xf numFmtId="0" fontId="0" fillId="10" borderId="0" xfId="0" applyFill="1" applyAlignment="1">
      <alignment horizontal="center" vertical="center"/>
    </xf>
    <xf numFmtId="0" fontId="0" fillId="11" borderId="4" xfId="0" applyFont="1" applyFill="1" applyBorder="1" applyAlignment="1">
      <alignment horizontal="center"/>
    </xf>
    <xf numFmtId="0" fontId="0" fillId="11" borderId="0" xfId="0" applyFill="1" applyBorder="1" applyAlignment="1">
      <alignment horizontal="left"/>
    </xf>
    <xf numFmtId="0" fontId="0" fillId="11" borderId="0" xfId="0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0" xfId="0" applyBorder="1"/>
    <xf numFmtId="0" fontId="4" fillId="7" borderId="0" xfId="0" applyFont="1" applyFill="1" applyBorder="1" applyAlignment="1">
      <alignment horizontal="left" vertical="center"/>
    </xf>
    <xf numFmtId="0" fontId="4" fillId="8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/>
    </xf>
    <xf numFmtId="0" fontId="4" fillId="0" borderId="0" xfId="0" applyFont="1"/>
    <xf numFmtId="0" fontId="0" fillId="0" borderId="4" xfId="0" applyFont="1" applyFill="1" applyBorder="1" applyAlignment="1">
      <alignment horizontal="center"/>
    </xf>
    <xf numFmtId="0" fontId="0" fillId="8" borderId="8" xfId="0" applyFont="1" applyFill="1" applyBorder="1" applyAlignment="1">
      <alignment horizontal="center"/>
    </xf>
    <xf numFmtId="0" fontId="3" fillId="4" borderId="0" xfId="0" applyFont="1" applyFill="1" applyBorder="1" applyAlignment="1">
      <alignment vertical="center"/>
    </xf>
    <xf numFmtId="0" fontId="2" fillId="4" borderId="11" xfId="0" applyFont="1" applyFill="1" applyBorder="1" applyAlignment="1">
      <alignment horizontal="center" vertical="center" textRotation="90" wrapText="1"/>
    </xf>
    <xf numFmtId="0" fontId="0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0" fillId="3" borderId="6" xfId="0" applyFont="1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13" borderId="4" xfId="0" applyFont="1" applyFill="1" applyBorder="1" applyAlignment="1">
      <alignment horizontal="center"/>
    </xf>
    <xf numFmtId="0" fontId="0" fillId="13" borderId="0" xfId="0" applyFill="1" applyBorder="1" applyAlignment="1">
      <alignment horizontal="left"/>
    </xf>
    <xf numFmtId="0" fontId="4" fillId="13" borderId="0" xfId="0" applyFont="1" applyFill="1" applyBorder="1" applyAlignment="1">
      <alignment horizontal="left"/>
    </xf>
    <xf numFmtId="0" fontId="0" fillId="13" borderId="6" xfId="0" applyFont="1" applyFill="1" applyBorder="1" applyAlignment="1">
      <alignment horizontal="center"/>
    </xf>
    <xf numFmtId="0" fontId="0" fillId="13" borderId="7" xfId="0" applyFill="1" applyBorder="1" applyAlignment="1">
      <alignment horizontal="left"/>
    </xf>
    <xf numFmtId="0" fontId="4" fillId="7" borderId="0" xfId="0" applyFont="1" applyFill="1" applyBorder="1"/>
    <xf numFmtId="0" fontId="0" fillId="1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/>
    </xf>
    <xf numFmtId="0" fontId="4" fillId="0" borderId="5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2" fillId="12" borderId="9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/>
    </xf>
    <xf numFmtId="0" fontId="7" fillId="13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 vertical="center"/>
    </xf>
    <xf numFmtId="0" fontId="7" fillId="8" borderId="0" xfId="0" applyFont="1" applyFill="1" applyBorder="1" applyAlignment="1">
      <alignment horizontal="left" vertical="center"/>
    </xf>
    <xf numFmtId="0" fontId="7" fillId="8" borderId="5" xfId="0" applyFont="1" applyFill="1" applyBorder="1" applyAlignment="1">
      <alignment horizontal="left" vertical="center"/>
    </xf>
    <xf numFmtId="0" fontId="9" fillId="0" borderId="0" xfId="0" applyFont="1"/>
  </cellXfs>
  <cellStyles count="2">
    <cellStyle name="Normální" xfId="0" builtinId="0"/>
    <cellStyle name="Normální 3" xfId="1"/>
  </cellStyles>
  <dxfs count="8"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Segment_rezorty" displayName="Segment_rezorty" ref="B3:D103" dataDxfId="6" headerRowBorderDxfId="7">
  <tableColumns count="3">
    <tableColumn id="22" name="Poskytovatel" dataDxfId="5" totalsRowDxfId="4"/>
    <tableColumn id="1" name="Název výzkumné organizace" totalsRowLabel="Celkem" dataDxfId="3" totalsRowDxfId="2"/>
    <tableColumn id="9" name="IND REZ 2. rok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109"/>
  <sheetViews>
    <sheetView tabSelected="1" topLeftCell="B1" zoomScale="120" zoomScaleNormal="120" workbookViewId="0">
      <pane ySplit="3" topLeftCell="A102" activePane="bottomLeft" state="frozen"/>
      <selection activeCell="B1" sqref="B1"/>
      <selection pane="bottomLeft" activeCell="B107" sqref="B107"/>
    </sheetView>
  </sheetViews>
  <sheetFormatPr defaultRowHeight="14.5" x14ac:dyDescent="0.35"/>
  <cols>
    <col min="1" max="1" width="4.26953125" hidden="1" customWidth="1"/>
    <col min="2" max="2" width="6.7265625" customWidth="1"/>
    <col min="3" max="3" width="73" bestFit="1" customWidth="1"/>
    <col min="4" max="4" width="17.26953125" customWidth="1"/>
  </cols>
  <sheetData>
    <row r="1" spans="1:4" ht="27" customHeight="1" x14ac:dyDescent="0.35">
      <c r="A1" s="32" t="s">
        <v>127</v>
      </c>
      <c r="B1" s="56" t="s">
        <v>127</v>
      </c>
      <c r="C1" s="57"/>
      <c r="D1" s="57"/>
    </row>
    <row r="2" spans="1:4" ht="21" customHeight="1" x14ac:dyDescent="0.35">
      <c r="A2" s="1"/>
      <c r="B2" s="54" t="s">
        <v>128</v>
      </c>
      <c r="C2" s="55"/>
      <c r="D2" s="55"/>
    </row>
    <row r="3" spans="1:4" ht="90.75" customHeight="1" thickBot="1" x14ac:dyDescent="0.4">
      <c r="A3" s="3"/>
      <c r="B3" s="5" t="s">
        <v>0</v>
      </c>
      <c r="C3" s="6" t="s">
        <v>1</v>
      </c>
      <c r="D3" s="33" t="s">
        <v>2</v>
      </c>
    </row>
    <row r="4" spans="1:4" ht="17" thickBot="1" x14ac:dyDescent="0.5">
      <c r="A4" s="4">
        <v>1</v>
      </c>
      <c r="B4" s="34" t="s">
        <v>3</v>
      </c>
      <c r="C4" s="35" t="s">
        <v>4</v>
      </c>
      <c r="D4" s="36" t="s">
        <v>114</v>
      </c>
    </row>
    <row r="5" spans="1:4" ht="16.5" x14ac:dyDescent="0.45">
      <c r="A5" s="2">
        <f>SUM(A4+1)</f>
        <v>2</v>
      </c>
      <c r="B5" s="37" t="s">
        <v>5</v>
      </c>
      <c r="C5" s="38" t="s">
        <v>6</v>
      </c>
      <c r="D5" s="39" t="s">
        <v>114</v>
      </c>
    </row>
    <row r="6" spans="1:4" ht="16.5" x14ac:dyDescent="0.45">
      <c r="A6" s="2">
        <f t="shared" ref="A6:A67" si="0">SUM(A5+1)</f>
        <v>3</v>
      </c>
      <c r="B6" s="37" t="s">
        <v>5</v>
      </c>
      <c r="C6" s="38" t="s">
        <v>7</v>
      </c>
      <c r="D6" s="39" t="s">
        <v>114</v>
      </c>
    </row>
    <row r="7" spans="1:4" ht="16.5" x14ac:dyDescent="0.45">
      <c r="A7" s="2" t="e">
        <f>SUM(#REF!+1)</f>
        <v>#REF!</v>
      </c>
      <c r="B7" s="43" t="s">
        <v>5</v>
      </c>
      <c r="C7" s="44" t="s">
        <v>9</v>
      </c>
      <c r="D7" s="45" t="s">
        <v>115</v>
      </c>
    </row>
    <row r="8" spans="1:4" ht="16.5" x14ac:dyDescent="0.45">
      <c r="A8" s="2" t="e">
        <f t="shared" si="0"/>
        <v>#REF!</v>
      </c>
      <c r="B8" s="43" t="s">
        <v>5</v>
      </c>
      <c r="C8" s="44" t="s">
        <v>10</v>
      </c>
      <c r="D8" s="45" t="s">
        <v>115</v>
      </c>
    </row>
    <row r="9" spans="1:4" ht="16.5" x14ac:dyDescent="0.45">
      <c r="A9" s="2" t="e">
        <f t="shared" si="0"/>
        <v>#REF!</v>
      </c>
      <c r="B9" s="43" t="s">
        <v>5</v>
      </c>
      <c r="C9" s="44" t="s">
        <v>11</v>
      </c>
      <c r="D9" s="45" t="s">
        <v>115</v>
      </c>
    </row>
    <row r="10" spans="1:4" ht="16.5" x14ac:dyDescent="0.45">
      <c r="A10" s="2" t="e">
        <f>SUM(A9+1)</f>
        <v>#REF!</v>
      </c>
      <c r="B10" s="43" t="s">
        <v>5</v>
      </c>
      <c r="C10" s="44" t="s">
        <v>12</v>
      </c>
      <c r="D10" s="45" t="s">
        <v>115</v>
      </c>
    </row>
    <row r="11" spans="1:4" ht="16.5" x14ac:dyDescent="0.45">
      <c r="A11" s="2" t="e">
        <f t="shared" si="0"/>
        <v>#REF!</v>
      </c>
      <c r="B11" s="43" t="s">
        <v>5</v>
      </c>
      <c r="C11" s="44" t="s">
        <v>13</v>
      </c>
      <c r="D11" s="45" t="s">
        <v>115</v>
      </c>
    </row>
    <row r="12" spans="1:4" ht="16.5" x14ac:dyDescent="0.45">
      <c r="A12" s="2" t="e">
        <f t="shared" si="0"/>
        <v>#REF!</v>
      </c>
      <c r="B12" s="43" t="s">
        <v>5</v>
      </c>
      <c r="C12" s="44" t="s">
        <v>14</v>
      </c>
      <c r="D12" s="45" t="s">
        <v>116</v>
      </c>
    </row>
    <row r="13" spans="1:4" ht="16.5" x14ac:dyDescent="0.45">
      <c r="A13" s="2"/>
      <c r="B13" s="43" t="s">
        <v>5</v>
      </c>
      <c r="C13" s="44" t="s">
        <v>8</v>
      </c>
      <c r="D13" s="45" t="s">
        <v>115</v>
      </c>
    </row>
    <row r="14" spans="1:4" ht="16.5" x14ac:dyDescent="0.45">
      <c r="A14" s="2" t="e">
        <f>SUM(A12+1)</f>
        <v>#REF!</v>
      </c>
      <c r="B14" s="43" t="s">
        <v>5</v>
      </c>
      <c r="C14" s="44" t="s">
        <v>15</v>
      </c>
      <c r="D14" s="45" t="s">
        <v>115</v>
      </c>
    </row>
    <row r="15" spans="1:4" ht="16.5" x14ac:dyDescent="0.45">
      <c r="A15" s="2" t="e">
        <f t="shared" si="0"/>
        <v>#REF!</v>
      </c>
      <c r="B15" s="43" t="s">
        <v>5</v>
      </c>
      <c r="C15" s="44" t="s">
        <v>16</v>
      </c>
      <c r="D15" s="45" t="s">
        <v>115</v>
      </c>
    </row>
    <row r="16" spans="1:4" ht="16.5" x14ac:dyDescent="0.45">
      <c r="A16" s="2" t="e">
        <f t="shared" si="0"/>
        <v>#REF!</v>
      </c>
      <c r="B16" s="43" t="s">
        <v>5</v>
      </c>
      <c r="C16" s="44" t="s">
        <v>17</v>
      </c>
      <c r="D16" s="45" t="s">
        <v>115</v>
      </c>
    </row>
    <row r="17" spans="1:4" ht="16.5" x14ac:dyDescent="0.45">
      <c r="A17" s="2" t="e">
        <f t="shared" si="0"/>
        <v>#REF!</v>
      </c>
      <c r="B17" s="43" t="s">
        <v>5</v>
      </c>
      <c r="C17" s="44" t="s">
        <v>18</v>
      </c>
      <c r="D17" s="45" t="s">
        <v>115</v>
      </c>
    </row>
    <row r="18" spans="1:4" ht="16.5" x14ac:dyDescent="0.35">
      <c r="A18" s="2" t="e">
        <f>SUM(A17+1)</f>
        <v>#REF!</v>
      </c>
      <c r="B18" s="7" t="s">
        <v>5</v>
      </c>
      <c r="C18" s="8" t="s">
        <v>19</v>
      </c>
      <c r="D18" s="25" t="s">
        <v>117</v>
      </c>
    </row>
    <row r="19" spans="1:4" ht="16.5" x14ac:dyDescent="0.35">
      <c r="A19" s="2" t="e">
        <f t="shared" si="0"/>
        <v>#REF!</v>
      </c>
      <c r="B19" s="7" t="s">
        <v>5</v>
      </c>
      <c r="C19" s="8" t="s">
        <v>20</v>
      </c>
      <c r="D19" s="25" t="s">
        <v>117</v>
      </c>
    </row>
    <row r="20" spans="1:4" ht="16.5" x14ac:dyDescent="0.35">
      <c r="A20" s="2" t="e">
        <f t="shared" si="0"/>
        <v>#REF!</v>
      </c>
      <c r="B20" s="7" t="s">
        <v>5</v>
      </c>
      <c r="C20" s="8" t="s">
        <v>21</v>
      </c>
      <c r="D20" s="25" t="s">
        <v>117</v>
      </c>
    </row>
    <row r="21" spans="1:4" ht="16.5" x14ac:dyDescent="0.35">
      <c r="A21" s="2" t="e">
        <f t="shared" si="0"/>
        <v>#REF!</v>
      </c>
      <c r="B21" s="7" t="s">
        <v>5</v>
      </c>
      <c r="C21" s="8" t="s">
        <v>22</v>
      </c>
      <c r="D21" s="25" t="s">
        <v>117</v>
      </c>
    </row>
    <row r="22" spans="1:4" ht="16.5" x14ac:dyDescent="0.35">
      <c r="A22" s="2" t="e">
        <f t="shared" si="0"/>
        <v>#REF!</v>
      </c>
      <c r="B22" s="9" t="s">
        <v>5</v>
      </c>
      <c r="C22" s="10" t="s">
        <v>23</v>
      </c>
      <c r="D22" s="26" t="s">
        <v>118</v>
      </c>
    </row>
    <row r="23" spans="1:4" ht="16.5" x14ac:dyDescent="0.35">
      <c r="A23" s="2" t="e">
        <f t="shared" si="0"/>
        <v>#REF!</v>
      </c>
      <c r="B23" s="9" t="s">
        <v>5</v>
      </c>
      <c r="C23" s="10" t="s">
        <v>24</v>
      </c>
      <c r="D23" s="26" t="s">
        <v>118</v>
      </c>
    </row>
    <row r="24" spans="1:4" ht="17" thickBot="1" x14ac:dyDescent="0.4">
      <c r="A24" s="2" t="e">
        <f t="shared" si="0"/>
        <v>#REF!</v>
      </c>
      <c r="B24" s="31" t="s">
        <v>5</v>
      </c>
      <c r="C24" s="17" t="s">
        <v>25</v>
      </c>
      <c r="D24" s="27" t="s">
        <v>118</v>
      </c>
    </row>
    <row r="25" spans="1:4" ht="16.5" x14ac:dyDescent="0.45">
      <c r="A25" s="2" t="e">
        <f>SUM(#REF!+1)</f>
        <v>#REF!</v>
      </c>
      <c r="B25" s="43" t="s">
        <v>26</v>
      </c>
      <c r="C25" s="44" t="s">
        <v>28</v>
      </c>
      <c r="D25" s="45" t="s">
        <v>115</v>
      </c>
    </row>
    <row r="26" spans="1:4" ht="16.5" x14ac:dyDescent="0.35">
      <c r="A26" s="2"/>
      <c r="B26" s="30" t="s">
        <v>26</v>
      </c>
      <c r="C26" s="22" t="s">
        <v>27</v>
      </c>
      <c r="D26" s="50" t="s">
        <v>119</v>
      </c>
    </row>
    <row r="27" spans="1:4" ht="16.5" x14ac:dyDescent="0.35">
      <c r="A27" s="2" t="e">
        <f>SUM(A25+1)</f>
        <v>#REF!</v>
      </c>
      <c r="B27" s="30" t="s">
        <v>26</v>
      </c>
      <c r="C27" s="22" t="s">
        <v>29</v>
      </c>
      <c r="D27" s="50" t="s">
        <v>119</v>
      </c>
    </row>
    <row r="28" spans="1:4" ht="16.5" x14ac:dyDescent="0.35">
      <c r="A28" s="2" t="e">
        <f t="shared" si="0"/>
        <v>#REF!</v>
      </c>
      <c r="B28" s="30" t="s">
        <v>26</v>
      </c>
      <c r="C28" s="22" t="s">
        <v>30</v>
      </c>
      <c r="D28" s="50" t="s">
        <v>119</v>
      </c>
    </row>
    <row r="29" spans="1:4" ht="17" thickBot="1" x14ac:dyDescent="0.4">
      <c r="A29" s="2" t="e">
        <f t="shared" si="0"/>
        <v>#REF!</v>
      </c>
      <c r="B29" s="23" t="s">
        <v>26</v>
      </c>
      <c r="C29" s="51" t="s">
        <v>31</v>
      </c>
      <c r="D29" s="52" t="s">
        <v>119</v>
      </c>
    </row>
    <row r="30" spans="1:4" ht="15" customHeight="1" x14ac:dyDescent="0.45">
      <c r="A30" s="2" t="e">
        <f t="shared" si="0"/>
        <v>#REF!</v>
      </c>
      <c r="B30" s="37" t="s">
        <v>32</v>
      </c>
      <c r="C30" s="38" t="s">
        <v>33</v>
      </c>
      <c r="D30" s="39" t="s">
        <v>123</v>
      </c>
    </row>
    <row r="31" spans="1:4" ht="16.5" x14ac:dyDescent="0.45">
      <c r="A31" s="12" t="e">
        <f t="shared" si="0"/>
        <v>#REF!</v>
      </c>
      <c r="B31" s="37" t="s">
        <v>32</v>
      </c>
      <c r="C31" s="38" t="s">
        <v>34</v>
      </c>
      <c r="D31" s="39" t="s">
        <v>114</v>
      </c>
    </row>
    <row r="32" spans="1:4" ht="16.5" x14ac:dyDescent="0.45">
      <c r="A32" s="12" t="e">
        <f t="shared" si="0"/>
        <v>#REF!</v>
      </c>
      <c r="B32" s="37" t="s">
        <v>32</v>
      </c>
      <c r="C32" s="38" t="s">
        <v>35</v>
      </c>
      <c r="D32" s="39" t="s">
        <v>123</v>
      </c>
    </row>
    <row r="33" spans="1:4" ht="16.5" x14ac:dyDescent="0.45">
      <c r="A33" s="2" t="e">
        <f t="shared" si="0"/>
        <v>#REF!</v>
      </c>
      <c r="B33" s="43" t="s">
        <v>32</v>
      </c>
      <c r="C33" s="44" t="s">
        <v>36</v>
      </c>
      <c r="D33" s="45" t="s">
        <v>115</v>
      </c>
    </row>
    <row r="34" spans="1:4" ht="16.5" x14ac:dyDescent="0.45">
      <c r="A34" s="2" t="e">
        <f t="shared" si="0"/>
        <v>#REF!</v>
      </c>
      <c r="B34" s="43" t="s">
        <v>32</v>
      </c>
      <c r="C34" s="44" t="s">
        <v>37</v>
      </c>
      <c r="D34" s="45" t="s">
        <v>115</v>
      </c>
    </row>
    <row r="35" spans="1:4" ht="15" customHeight="1" x14ac:dyDescent="0.45">
      <c r="A35" s="2" t="e">
        <f t="shared" si="0"/>
        <v>#REF!</v>
      </c>
      <c r="B35" s="43" t="s">
        <v>32</v>
      </c>
      <c r="C35" s="44" t="s">
        <v>38</v>
      </c>
      <c r="D35" s="45" t="s">
        <v>115</v>
      </c>
    </row>
    <row r="36" spans="1:4" ht="16.5" x14ac:dyDescent="0.45">
      <c r="A36" s="2" t="e">
        <f t="shared" si="0"/>
        <v>#REF!</v>
      </c>
      <c r="B36" s="43" t="s">
        <v>32</v>
      </c>
      <c r="C36" s="44" t="s">
        <v>39</v>
      </c>
      <c r="D36" s="45" t="s">
        <v>116</v>
      </c>
    </row>
    <row r="37" spans="1:4" ht="16.5" x14ac:dyDescent="0.45">
      <c r="A37" s="2" t="e">
        <f t="shared" si="0"/>
        <v>#REF!</v>
      </c>
      <c r="B37" s="43" t="s">
        <v>32</v>
      </c>
      <c r="C37" s="44" t="s">
        <v>40</v>
      </c>
      <c r="D37" s="45" t="s">
        <v>116</v>
      </c>
    </row>
    <row r="38" spans="1:4" ht="15" customHeight="1" x14ac:dyDescent="0.45">
      <c r="A38" s="13" t="e">
        <f t="shared" si="0"/>
        <v>#REF!</v>
      </c>
      <c r="B38" s="43" t="s">
        <v>32</v>
      </c>
      <c r="C38" s="44" t="s">
        <v>41</v>
      </c>
      <c r="D38" s="45" t="s">
        <v>115</v>
      </c>
    </row>
    <row r="39" spans="1:4" ht="16.5" x14ac:dyDescent="0.45">
      <c r="A39" s="2" t="e">
        <f t="shared" si="0"/>
        <v>#REF!</v>
      </c>
      <c r="B39" s="43" t="s">
        <v>32</v>
      </c>
      <c r="C39" s="44" t="s">
        <v>42</v>
      </c>
      <c r="D39" s="45" t="s">
        <v>122</v>
      </c>
    </row>
    <row r="40" spans="1:4" ht="16.5" x14ac:dyDescent="0.35">
      <c r="A40" s="12" t="e">
        <f>SUM(A43+1)</f>
        <v>#REF!</v>
      </c>
      <c r="B40" s="7" t="s">
        <v>32</v>
      </c>
      <c r="C40" s="48" t="s">
        <v>46</v>
      </c>
      <c r="D40" s="25" t="s">
        <v>117</v>
      </c>
    </row>
    <row r="41" spans="1:4" ht="15" customHeight="1" x14ac:dyDescent="0.35">
      <c r="A41" s="2" t="e">
        <f>SUM(A39+1)</f>
        <v>#REF!</v>
      </c>
      <c r="B41" s="7" t="s">
        <v>32</v>
      </c>
      <c r="C41" s="8" t="s">
        <v>43</v>
      </c>
      <c r="D41" s="25" t="s">
        <v>120</v>
      </c>
    </row>
    <row r="42" spans="1:4" ht="16.5" x14ac:dyDescent="0.35">
      <c r="A42" s="13" t="e">
        <f t="shared" si="0"/>
        <v>#REF!</v>
      </c>
      <c r="B42" s="7" t="s">
        <v>32</v>
      </c>
      <c r="C42" s="8" t="s">
        <v>44</v>
      </c>
      <c r="D42" s="25" t="s">
        <v>121</v>
      </c>
    </row>
    <row r="43" spans="1:4" ht="17" thickBot="1" x14ac:dyDescent="0.4">
      <c r="A43" s="12" t="e">
        <f t="shared" si="0"/>
        <v>#REF!</v>
      </c>
      <c r="B43" s="9" t="s">
        <v>32</v>
      </c>
      <c r="C43" s="10" t="s">
        <v>45</v>
      </c>
      <c r="D43" s="27" t="s">
        <v>118</v>
      </c>
    </row>
    <row r="44" spans="1:4" ht="16.5" x14ac:dyDescent="0.45">
      <c r="A44" s="2" t="e">
        <f>SUM(A40+1)</f>
        <v>#REF!</v>
      </c>
      <c r="B44" s="46" t="s">
        <v>47</v>
      </c>
      <c r="C44" s="47" t="s">
        <v>48</v>
      </c>
      <c r="D44" s="45" t="s">
        <v>115</v>
      </c>
    </row>
    <row r="45" spans="1:4" ht="17" thickBot="1" x14ac:dyDescent="0.4">
      <c r="A45" s="2" t="e">
        <f t="shared" si="0"/>
        <v>#REF!</v>
      </c>
      <c r="B45" s="14" t="s">
        <v>47</v>
      </c>
      <c r="C45" s="15" t="s">
        <v>49</v>
      </c>
      <c r="D45" s="28" t="s">
        <v>117</v>
      </c>
    </row>
    <row r="46" spans="1:4" ht="16.5" x14ac:dyDescent="0.45">
      <c r="A46" s="4" t="e">
        <f t="shared" si="0"/>
        <v>#REF!</v>
      </c>
      <c r="B46" s="37" t="s">
        <v>50</v>
      </c>
      <c r="C46" s="38" t="s">
        <v>51</v>
      </c>
      <c r="D46" s="39" t="s">
        <v>114</v>
      </c>
    </row>
    <row r="47" spans="1:4" ht="16.5" x14ac:dyDescent="0.45">
      <c r="A47" s="16" t="e">
        <f t="shared" si="0"/>
        <v>#REF!</v>
      </c>
      <c r="B47" s="43" t="s">
        <v>50</v>
      </c>
      <c r="C47" s="44" t="s">
        <v>52</v>
      </c>
      <c r="D47" s="45" t="s">
        <v>115</v>
      </c>
    </row>
    <row r="48" spans="1:4" ht="16.5" x14ac:dyDescent="0.45">
      <c r="A48" s="2" t="e">
        <f t="shared" si="0"/>
        <v>#REF!</v>
      </c>
      <c r="B48" s="43" t="s">
        <v>50</v>
      </c>
      <c r="C48" s="44" t="s">
        <v>53</v>
      </c>
      <c r="D48" s="45" t="s">
        <v>115</v>
      </c>
    </row>
    <row r="49" spans="1:4" ht="16.5" x14ac:dyDescent="0.35">
      <c r="A49" s="2" t="e">
        <f t="shared" si="0"/>
        <v>#REF!</v>
      </c>
      <c r="B49" s="7" t="s">
        <v>50</v>
      </c>
      <c r="C49" s="8" t="s">
        <v>54</v>
      </c>
      <c r="D49" s="25" t="s">
        <v>124</v>
      </c>
    </row>
    <row r="50" spans="1:4" ht="17" thickBot="1" x14ac:dyDescent="0.4">
      <c r="A50" s="13" t="e">
        <f t="shared" si="0"/>
        <v>#REF!</v>
      </c>
      <c r="B50" s="9" t="s">
        <v>50</v>
      </c>
      <c r="C50" s="10" t="s">
        <v>55</v>
      </c>
      <c r="D50" s="27" t="s">
        <v>125</v>
      </c>
    </row>
    <row r="51" spans="1:4" ht="16.5" x14ac:dyDescent="0.45">
      <c r="A51" s="2" t="e">
        <f t="shared" si="0"/>
        <v>#REF!</v>
      </c>
      <c r="B51" s="40" t="s">
        <v>56</v>
      </c>
      <c r="C51" s="41" t="s">
        <v>57</v>
      </c>
      <c r="D51" s="39" t="s">
        <v>114</v>
      </c>
    </row>
    <row r="52" spans="1:4" ht="16.5" x14ac:dyDescent="0.45">
      <c r="A52" s="18" t="e">
        <f t="shared" si="0"/>
        <v>#REF!</v>
      </c>
      <c r="B52" s="37" t="s">
        <v>56</v>
      </c>
      <c r="C52" s="38" t="s">
        <v>58</v>
      </c>
      <c r="D52" s="39" t="s">
        <v>114</v>
      </c>
    </row>
    <row r="53" spans="1:4" ht="16.5" x14ac:dyDescent="0.45">
      <c r="A53" s="18" t="e">
        <f t="shared" si="0"/>
        <v>#REF!</v>
      </c>
      <c r="B53" s="43" t="s">
        <v>56</v>
      </c>
      <c r="C53" s="44" t="s">
        <v>59</v>
      </c>
      <c r="D53" s="45" t="s">
        <v>115</v>
      </c>
    </row>
    <row r="54" spans="1:4" ht="16.5" x14ac:dyDescent="0.45">
      <c r="A54" s="4" t="e">
        <f t="shared" si="0"/>
        <v>#REF!</v>
      </c>
      <c r="B54" s="43" t="s">
        <v>56</v>
      </c>
      <c r="C54" s="44" t="s">
        <v>60</v>
      </c>
      <c r="D54" s="45" t="s">
        <v>115</v>
      </c>
    </row>
    <row r="55" spans="1:4" ht="16.5" x14ac:dyDescent="0.45">
      <c r="A55" s="2" t="e">
        <f t="shared" si="0"/>
        <v>#REF!</v>
      </c>
      <c r="B55" s="43" t="s">
        <v>56</v>
      </c>
      <c r="C55" s="44" t="s">
        <v>61</v>
      </c>
      <c r="D55" s="45" t="s">
        <v>122</v>
      </c>
    </row>
    <row r="56" spans="1:4" ht="16.5" x14ac:dyDescent="0.45">
      <c r="A56" s="2" t="e">
        <f t="shared" si="0"/>
        <v>#REF!</v>
      </c>
      <c r="B56" s="43" t="s">
        <v>56</v>
      </c>
      <c r="C56" s="44" t="s">
        <v>62</v>
      </c>
      <c r="D56" s="45" t="s">
        <v>122</v>
      </c>
    </row>
    <row r="57" spans="1:4" ht="16.5" x14ac:dyDescent="0.45">
      <c r="A57" s="2" t="e">
        <f t="shared" si="0"/>
        <v>#REF!</v>
      </c>
      <c r="B57" s="43" t="s">
        <v>56</v>
      </c>
      <c r="C57" s="44" t="s">
        <v>63</v>
      </c>
      <c r="D57" s="45" t="s">
        <v>122</v>
      </c>
    </row>
    <row r="58" spans="1:4" ht="17" thickBot="1" x14ac:dyDescent="0.4">
      <c r="A58" s="2" t="e">
        <f t="shared" si="0"/>
        <v>#REF!</v>
      </c>
      <c r="B58" s="23" t="s">
        <v>56</v>
      </c>
      <c r="C58" s="51" t="s">
        <v>64</v>
      </c>
      <c r="D58" s="52" t="s">
        <v>119</v>
      </c>
    </row>
    <row r="59" spans="1:4" ht="16.5" x14ac:dyDescent="0.45">
      <c r="A59" s="2" t="e">
        <f t="shared" si="0"/>
        <v>#REF!</v>
      </c>
      <c r="B59" s="37" t="s">
        <v>65</v>
      </c>
      <c r="C59" s="38" t="s">
        <v>66</v>
      </c>
      <c r="D59" s="58" t="s">
        <v>129</v>
      </c>
    </row>
    <row r="60" spans="1:4" ht="16.5" x14ac:dyDescent="0.45">
      <c r="A60" s="2" t="e">
        <f>SUM(A69+1)</f>
        <v>#REF!</v>
      </c>
      <c r="B60" s="37" t="s">
        <v>65</v>
      </c>
      <c r="C60" s="38" t="s">
        <v>68</v>
      </c>
      <c r="D60" s="58" t="s">
        <v>129</v>
      </c>
    </row>
    <row r="61" spans="1:4" ht="16.5" x14ac:dyDescent="0.45">
      <c r="A61" s="2" t="e">
        <f t="shared" si="0"/>
        <v>#REF!</v>
      </c>
      <c r="B61" s="37" t="s">
        <v>65</v>
      </c>
      <c r="C61" s="38" t="s">
        <v>69</v>
      </c>
      <c r="D61" s="58" t="s">
        <v>129</v>
      </c>
    </row>
    <row r="62" spans="1:4" ht="16.5" x14ac:dyDescent="0.45">
      <c r="A62" s="2" t="e">
        <f t="shared" si="0"/>
        <v>#REF!</v>
      </c>
      <c r="B62" s="37" t="s">
        <v>65</v>
      </c>
      <c r="C62" s="38" t="s">
        <v>70</v>
      </c>
      <c r="D62" s="58" t="s">
        <v>129</v>
      </c>
    </row>
    <row r="63" spans="1:4" ht="16.5" x14ac:dyDescent="0.45">
      <c r="A63" s="2" t="e">
        <f t="shared" si="0"/>
        <v>#REF!</v>
      </c>
      <c r="B63" s="37" t="s">
        <v>65</v>
      </c>
      <c r="C63" s="38" t="s">
        <v>71</v>
      </c>
      <c r="D63" s="58" t="s">
        <v>129</v>
      </c>
    </row>
    <row r="64" spans="1:4" ht="16.5" x14ac:dyDescent="0.45">
      <c r="A64" s="2" t="e">
        <f t="shared" si="0"/>
        <v>#REF!</v>
      </c>
      <c r="B64" s="37" t="s">
        <v>65</v>
      </c>
      <c r="C64" s="38" t="s">
        <v>72</v>
      </c>
      <c r="D64" s="58" t="s">
        <v>129</v>
      </c>
    </row>
    <row r="65" spans="1:4" ht="15" customHeight="1" x14ac:dyDescent="0.45">
      <c r="A65" s="2" t="e">
        <f>SUM(A72+1)</f>
        <v>#REF!</v>
      </c>
      <c r="B65" s="37" t="s">
        <v>65</v>
      </c>
      <c r="C65" s="38" t="s">
        <v>76</v>
      </c>
      <c r="D65" s="58" t="s">
        <v>129</v>
      </c>
    </row>
    <row r="66" spans="1:4" ht="16.5" x14ac:dyDescent="0.45">
      <c r="A66" s="2" t="e">
        <f>SUM(A64+1)</f>
        <v>#REF!</v>
      </c>
      <c r="B66" s="37" t="s">
        <v>65</v>
      </c>
      <c r="C66" s="38" t="s">
        <v>73</v>
      </c>
      <c r="D66" s="58" t="s">
        <v>129</v>
      </c>
    </row>
    <row r="67" spans="1:4" ht="16.5" x14ac:dyDescent="0.45">
      <c r="A67" s="2" t="e">
        <f t="shared" si="0"/>
        <v>#REF!</v>
      </c>
      <c r="B67" s="37" t="s">
        <v>65</v>
      </c>
      <c r="C67" s="38" t="s">
        <v>74</v>
      </c>
      <c r="D67" s="58" t="s">
        <v>129</v>
      </c>
    </row>
    <row r="68" spans="1:4" ht="16.5" x14ac:dyDescent="0.45">
      <c r="A68" s="2" t="e">
        <f>SUM(A74+1)</f>
        <v>#REF!</v>
      </c>
      <c r="B68" s="37" t="s">
        <v>65</v>
      </c>
      <c r="C68" s="39" t="s">
        <v>78</v>
      </c>
      <c r="D68" s="58" t="s">
        <v>129</v>
      </c>
    </row>
    <row r="69" spans="1:4" ht="16.5" x14ac:dyDescent="0.45">
      <c r="A69" s="2" t="e">
        <f>SUM(A59+1)</f>
        <v>#REF!</v>
      </c>
      <c r="B69" s="43" t="s">
        <v>65</v>
      </c>
      <c r="C69" s="44" t="s">
        <v>67</v>
      </c>
      <c r="D69" s="59" t="s">
        <v>130</v>
      </c>
    </row>
    <row r="70" spans="1:4" ht="16.5" x14ac:dyDescent="0.45">
      <c r="A70" s="2" t="e">
        <f>SUM(A68+1)</f>
        <v>#REF!</v>
      </c>
      <c r="B70" s="43" t="s">
        <v>65</v>
      </c>
      <c r="C70" s="44" t="s">
        <v>79</v>
      </c>
      <c r="D70" s="59" t="s">
        <v>130</v>
      </c>
    </row>
    <row r="71" spans="1:4" ht="16.5" x14ac:dyDescent="0.35">
      <c r="A71" s="2" t="e">
        <f>SUM(A70+1)</f>
        <v>#REF!</v>
      </c>
      <c r="B71" s="7" t="s">
        <v>65</v>
      </c>
      <c r="C71" s="8" t="s">
        <v>80</v>
      </c>
      <c r="D71" s="60" t="s">
        <v>131</v>
      </c>
    </row>
    <row r="72" spans="1:4" ht="16.5" x14ac:dyDescent="0.35">
      <c r="A72" s="2" t="e">
        <f>SUM(A67+1)</f>
        <v>#REF!</v>
      </c>
      <c r="B72" s="7" t="s">
        <v>65</v>
      </c>
      <c r="C72" s="8" t="s">
        <v>75</v>
      </c>
      <c r="D72" s="60" t="s">
        <v>131</v>
      </c>
    </row>
    <row r="73" spans="1:4" ht="16.5" x14ac:dyDescent="0.35">
      <c r="A73" s="2" t="e">
        <f>SUM(A71+1)</f>
        <v>#REF!</v>
      </c>
      <c r="B73" s="7" t="s">
        <v>65</v>
      </c>
      <c r="C73" s="8" t="s">
        <v>81</v>
      </c>
      <c r="D73" s="60" t="s">
        <v>131</v>
      </c>
    </row>
    <row r="74" spans="1:4" ht="15" customHeight="1" x14ac:dyDescent="0.35">
      <c r="A74" s="2" t="e">
        <f>SUM(A65+1)</f>
        <v>#REF!</v>
      </c>
      <c r="B74" s="7" t="s">
        <v>65</v>
      </c>
      <c r="C74" s="8" t="s">
        <v>77</v>
      </c>
      <c r="D74" s="60" t="s">
        <v>131</v>
      </c>
    </row>
    <row r="75" spans="1:4" ht="16.5" x14ac:dyDescent="0.35">
      <c r="A75" s="2" t="e">
        <f>SUM(A73+1)</f>
        <v>#REF!</v>
      </c>
      <c r="B75" s="9" t="s">
        <v>65</v>
      </c>
      <c r="C75" s="10" t="s">
        <v>82</v>
      </c>
      <c r="D75" s="61" t="s">
        <v>132</v>
      </c>
    </row>
    <row r="76" spans="1:4" ht="16.5" x14ac:dyDescent="0.35">
      <c r="A76" s="2" t="e">
        <f t="shared" ref="A76:A103" si="1">SUM(A75+1)</f>
        <v>#REF!</v>
      </c>
      <c r="B76" s="9" t="s">
        <v>65</v>
      </c>
      <c r="C76" s="10" t="s">
        <v>83</v>
      </c>
      <c r="D76" s="61" t="s">
        <v>132</v>
      </c>
    </row>
    <row r="77" spans="1:4" ht="17" thickBot="1" x14ac:dyDescent="0.4">
      <c r="A77" s="2" t="e">
        <f t="shared" si="1"/>
        <v>#REF!</v>
      </c>
      <c r="B77" s="9" t="s">
        <v>65</v>
      </c>
      <c r="C77" s="10" t="s">
        <v>84</v>
      </c>
      <c r="D77" s="62" t="s">
        <v>132</v>
      </c>
    </row>
    <row r="78" spans="1:4" ht="16.5" x14ac:dyDescent="0.45">
      <c r="A78" s="2" t="e">
        <f t="shared" si="1"/>
        <v>#REF!</v>
      </c>
      <c r="B78" s="40" t="s">
        <v>85</v>
      </c>
      <c r="C78" s="41" t="s">
        <v>86</v>
      </c>
      <c r="D78" s="39" t="s">
        <v>114</v>
      </c>
    </row>
    <row r="79" spans="1:4" ht="16.5" x14ac:dyDescent="0.45">
      <c r="A79" s="2" t="e">
        <f t="shared" si="1"/>
        <v>#REF!</v>
      </c>
      <c r="B79" s="37" t="s">
        <v>85</v>
      </c>
      <c r="C79" s="38" t="s">
        <v>87</v>
      </c>
      <c r="D79" s="39" t="s">
        <v>114</v>
      </c>
    </row>
    <row r="80" spans="1:4" ht="16.5" x14ac:dyDescent="0.45">
      <c r="A80" s="2" t="e">
        <f t="shared" si="1"/>
        <v>#REF!</v>
      </c>
      <c r="B80" s="37" t="s">
        <v>85</v>
      </c>
      <c r="C80" s="38" t="s">
        <v>88</v>
      </c>
      <c r="D80" s="39" t="s">
        <v>114</v>
      </c>
    </row>
    <row r="81" spans="1:4" ht="16.5" x14ac:dyDescent="0.45">
      <c r="A81" s="2" t="e">
        <f>SUM(A89+1)</f>
        <v>#REF!</v>
      </c>
      <c r="B81" s="43" t="s">
        <v>85</v>
      </c>
      <c r="C81" s="44" t="s">
        <v>93</v>
      </c>
      <c r="D81" s="45" t="s">
        <v>115</v>
      </c>
    </row>
    <row r="82" spans="1:4" ht="16.5" x14ac:dyDescent="0.45">
      <c r="A82" s="2" t="e">
        <f>SUM(A90+1)</f>
        <v>#REF!</v>
      </c>
      <c r="B82" s="43" t="s">
        <v>85</v>
      </c>
      <c r="C82" s="44" t="s">
        <v>95</v>
      </c>
      <c r="D82" s="45" t="s">
        <v>115</v>
      </c>
    </row>
    <row r="83" spans="1:4" ht="16.5" x14ac:dyDescent="0.45">
      <c r="A83" s="2" t="e">
        <f>SUM(A80+1)</f>
        <v>#REF!</v>
      </c>
      <c r="B83" s="43" t="s">
        <v>85</v>
      </c>
      <c r="C83" s="44" t="s">
        <v>89</v>
      </c>
      <c r="D83" s="45" t="s">
        <v>115</v>
      </c>
    </row>
    <row r="84" spans="1:4" ht="16.5" x14ac:dyDescent="0.45">
      <c r="A84" s="2" t="e">
        <f>SUM(A96+1)</f>
        <v>#REF!</v>
      </c>
      <c r="B84" s="43" t="s">
        <v>85</v>
      </c>
      <c r="C84" s="44" t="s">
        <v>102</v>
      </c>
      <c r="D84" s="45" t="s">
        <v>115</v>
      </c>
    </row>
    <row r="85" spans="1:4" ht="16.5" x14ac:dyDescent="0.45">
      <c r="A85" s="21" t="e">
        <f>SUM(A83+1)</f>
        <v>#REF!</v>
      </c>
      <c r="B85" s="43" t="s">
        <v>85</v>
      </c>
      <c r="C85" s="44" t="s">
        <v>90</v>
      </c>
      <c r="D85" s="45" t="s">
        <v>115</v>
      </c>
    </row>
    <row r="86" spans="1:4" ht="16.5" x14ac:dyDescent="0.45">
      <c r="A86" s="2" t="e">
        <f>SUM(A97+1)</f>
        <v>#REF!</v>
      </c>
      <c r="B86" s="43" t="s">
        <v>85</v>
      </c>
      <c r="C86" s="44" t="s">
        <v>104</v>
      </c>
      <c r="D86" s="45" t="s">
        <v>115</v>
      </c>
    </row>
    <row r="87" spans="1:4" ht="16.5" x14ac:dyDescent="0.45">
      <c r="A87" s="2" t="e">
        <f>SUM(A86+1)</f>
        <v>#REF!</v>
      </c>
      <c r="B87" s="49" t="s">
        <v>85</v>
      </c>
      <c r="C87" s="44" t="s">
        <v>105</v>
      </c>
      <c r="D87" s="45" t="s">
        <v>115</v>
      </c>
    </row>
    <row r="88" spans="1:4" ht="15" customHeight="1" x14ac:dyDescent="0.35">
      <c r="A88" s="2" t="e">
        <f>SUM(A85+1)</f>
        <v>#REF!</v>
      </c>
      <c r="B88" s="7" t="s">
        <v>85</v>
      </c>
      <c r="C88" s="8" t="s">
        <v>91</v>
      </c>
      <c r="D88" s="25" t="s">
        <v>126</v>
      </c>
    </row>
    <row r="89" spans="1:4" ht="15" customHeight="1" x14ac:dyDescent="0.35">
      <c r="A89" s="2" t="e">
        <f t="shared" si="1"/>
        <v>#REF!</v>
      </c>
      <c r="B89" s="30" t="s">
        <v>85</v>
      </c>
      <c r="C89" s="22" t="s">
        <v>92</v>
      </c>
      <c r="D89" s="50" t="s">
        <v>119</v>
      </c>
    </row>
    <row r="90" spans="1:4" ht="16.5" x14ac:dyDescent="0.35">
      <c r="A90" s="2" t="e">
        <f>SUM(A81+1)</f>
        <v>#REF!</v>
      </c>
      <c r="B90" s="30" t="s">
        <v>85</v>
      </c>
      <c r="C90" s="22" t="s">
        <v>94</v>
      </c>
      <c r="D90" s="50" t="s">
        <v>119</v>
      </c>
    </row>
    <row r="91" spans="1:4" ht="16.5" x14ac:dyDescent="0.35">
      <c r="A91" s="2" t="e">
        <f>SUM(A82+1)</f>
        <v>#REF!</v>
      </c>
      <c r="B91" s="30" t="s">
        <v>85</v>
      </c>
      <c r="C91" s="22" t="s">
        <v>96</v>
      </c>
      <c r="D91" s="50" t="s">
        <v>119</v>
      </c>
    </row>
    <row r="92" spans="1:4" ht="16.5" x14ac:dyDescent="0.35">
      <c r="A92" s="2" t="e">
        <f t="shared" si="1"/>
        <v>#REF!</v>
      </c>
      <c r="B92" s="30" t="s">
        <v>85</v>
      </c>
      <c r="C92" s="22" t="s">
        <v>97</v>
      </c>
      <c r="D92" s="50" t="s">
        <v>119</v>
      </c>
    </row>
    <row r="93" spans="1:4" ht="16.5" x14ac:dyDescent="0.35">
      <c r="A93" s="2" t="e">
        <f t="shared" si="1"/>
        <v>#REF!</v>
      </c>
      <c r="B93" s="30" t="s">
        <v>85</v>
      </c>
      <c r="C93" s="22" t="s">
        <v>98</v>
      </c>
      <c r="D93" s="50" t="s">
        <v>119</v>
      </c>
    </row>
    <row r="94" spans="1:4" ht="16.5" x14ac:dyDescent="0.35">
      <c r="A94" s="2" t="e">
        <f t="shared" si="1"/>
        <v>#REF!</v>
      </c>
      <c r="B94" s="30" t="s">
        <v>85</v>
      </c>
      <c r="C94" s="22" t="s">
        <v>99</v>
      </c>
      <c r="D94" s="50" t="s">
        <v>119</v>
      </c>
    </row>
    <row r="95" spans="1:4" ht="16.5" x14ac:dyDescent="0.35">
      <c r="A95" s="2" t="e">
        <f t="shared" si="1"/>
        <v>#REF!</v>
      </c>
      <c r="B95" s="30" t="s">
        <v>85</v>
      </c>
      <c r="C95" s="53" t="s">
        <v>100</v>
      </c>
      <c r="D95" s="50" t="s">
        <v>119</v>
      </c>
    </row>
    <row r="96" spans="1:4" ht="16.5" x14ac:dyDescent="0.35">
      <c r="A96" s="2" t="e">
        <f t="shared" si="1"/>
        <v>#REF!</v>
      </c>
      <c r="B96" s="30" t="s">
        <v>85</v>
      </c>
      <c r="C96" s="22" t="s">
        <v>101</v>
      </c>
      <c r="D96" s="50" t="s">
        <v>119</v>
      </c>
    </row>
    <row r="97" spans="1:4" ht="17" thickBot="1" x14ac:dyDescent="0.4">
      <c r="A97" s="2" t="e">
        <f>SUM(A84+1)</f>
        <v>#REF!</v>
      </c>
      <c r="B97" s="30" t="s">
        <v>85</v>
      </c>
      <c r="C97" s="22" t="s">
        <v>103</v>
      </c>
      <c r="D97" s="52" t="s">
        <v>119</v>
      </c>
    </row>
    <row r="98" spans="1:4" ht="17" thickBot="1" x14ac:dyDescent="0.5">
      <c r="A98" s="2" t="e">
        <f>SUM(A87+1)</f>
        <v>#REF!</v>
      </c>
      <c r="B98" s="34" t="s">
        <v>106</v>
      </c>
      <c r="C98" s="35" t="s">
        <v>107</v>
      </c>
      <c r="D98" s="42" t="s">
        <v>114</v>
      </c>
    </row>
    <row r="99" spans="1:4" ht="16.5" x14ac:dyDescent="0.45">
      <c r="A99" s="2" t="e">
        <f t="shared" si="1"/>
        <v>#REF!</v>
      </c>
      <c r="B99" s="37" t="s">
        <v>108</v>
      </c>
      <c r="C99" s="38" t="s">
        <v>109</v>
      </c>
      <c r="D99" s="39" t="s">
        <v>114</v>
      </c>
    </row>
    <row r="100" spans="1:4" ht="16.5" x14ac:dyDescent="0.45">
      <c r="A100" s="2" t="e">
        <f t="shared" si="1"/>
        <v>#REF!</v>
      </c>
      <c r="B100" s="37" t="s">
        <v>108</v>
      </c>
      <c r="C100" s="38" t="s">
        <v>110</v>
      </c>
      <c r="D100" s="39" t="s">
        <v>114</v>
      </c>
    </row>
    <row r="101" spans="1:4" ht="16.5" x14ac:dyDescent="0.45">
      <c r="A101" s="2" t="e">
        <f t="shared" si="1"/>
        <v>#REF!</v>
      </c>
      <c r="B101" s="43" t="s">
        <v>108</v>
      </c>
      <c r="C101" s="44" t="s">
        <v>111</v>
      </c>
      <c r="D101" s="45" t="s">
        <v>115</v>
      </c>
    </row>
    <row r="102" spans="1:4" ht="16.5" x14ac:dyDescent="0.35">
      <c r="A102" s="2" t="e">
        <f t="shared" si="1"/>
        <v>#REF!</v>
      </c>
      <c r="B102" s="19" t="s">
        <v>108</v>
      </c>
      <c r="C102" s="20" t="s">
        <v>112</v>
      </c>
      <c r="D102" s="50" t="s">
        <v>119</v>
      </c>
    </row>
    <row r="103" spans="1:4" ht="17" thickBot="1" x14ac:dyDescent="0.4">
      <c r="A103" s="2" t="e">
        <f t="shared" si="1"/>
        <v>#REF!</v>
      </c>
      <c r="B103" s="23" t="s">
        <v>108</v>
      </c>
      <c r="C103" s="11" t="s">
        <v>113</v>
      </c>
      <c r="D103" s="52" t="s">
        <v>119</v>
      </c>
    </row>
    <row r="104" spans="1:4" x14ac:dyDescent="0.35">
      <c r="D104" s="29"/>
    </row>
    <row r="105" spans="1:4" x14ac:dyDescent="0.35">
      <c r="B105" s="63" t="s">
        <v>133</v>
      </c>
      <c r="C105" s="63"/>
    </row>
    <row r="106" spans="1:4" x14ac:dyDescent="0.35">
      <c r="B106" s="63" t="s">
        <v>134</v>
      </c>
      <c r="C106" s="63"/>
    </row>
    <row r="109" spans="1:4" x14ac:dyDescent="0.35">
      <c r="C109" s="24"/>
      <c r="D109" s="24"/>
    </row>
  </sheetData>
  <mergeCells count="2">
    <mergeCell ref="B2:D2"/>
    <mergeCell ref="B1:D1"/>
  </mergeCells>
  <pageMargins left="0.70866141732283472" right="0.70866141732283472" top="0.78740157480314965" bottom="0.78740157480314965" header="0.31496062992125984" footer="0.31496062992125984"/>
  <pageSetup paperSize="8" fitToHeight="0" orientation="portrait" cellComments="asDisplayed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Rezorty</vt:lpstr>
      <vt:lpstr>List2</vt:lpstr>
      <vt:lpstr>Rezorty!Názvy_tisku</vt:lpstr>
    </vt:vector>
  </TitlesOfParts>
  <Company>Úřad vlády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Avakian Markéta</dc:creator>
  <cp:lastModifiedBy>Miholová Kateřina</cp:lastModifiedBy>
  <dcterms:created xsi:type="dcterms:W3CDTF">2020-02-13T09:54:09Z</dcterms:created>
  <dcterms:modified xsi:type="dcterms:W3CDTF">2020-04-02T12:53:40Z</dcterms:modified>
</cp:coreProperties>
</file>